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gentbe-my.sharepoint.com/personal/anissa_bougrea_ugent_be/Documents/Desktop/"/>
    </mc:Choice>
  </mc:AlternateContent>
  <xr:revisionPtr revIDLastSave="9" documentId="11_F994E9C804CCA01520C33549F1ABCAA245AC22E0" xr6:coauthVersionLast="47" xr6:coauthVersionMax="47" xr10:uidLastSave="{204335E2-B8F5-4178-B576-1A3551285757}"/>
  <bookViews>
    <workbookView xWindow="-108" yWindow="-108" windowWidth="23256" windowHeight="12576" xr2:uid="{00000000-000D-0000-FFFF-FFFF00000000}"/>
  </bookViews>
  <sheets>
    <sheet name="Template Monthly 2025" sheetId="1" r:id="rId1"/>
  </sheets>
  <definedNames>
    <definedName name="_xlnm._FilterDatabase" localSheetId="0" hidden="1">'Template Monthly 2025'!$A$2:$C$25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26" i="1"/>
  <c r="F17" i="1" s="1"/>
  <c r="F21" i="1" s="1"/>
  <c r="F22" i="1" s="1"/>
  <c r="L23" i="1"/>
</calcChain>
</file>

<file path=xl/sharedStrings.xml><?xml version="1.0" encoding="utf-8"?>
<sst xmlns="http://schemas.openxmlformats.org/spreadsheetml/2006/main" count="111" uniqueCount="88">
  <si>
    <t xml:space="preserve">Fixed Monthly Expenses </t>
  </si>
  <si>
    <t>Yearly Expenses (overview)</t>
  </si>
  <si>
    <t>Expenses  24/12/2024 - 27/01/2025</t>
  </si>
  <si>
    <t>Date</t>
  </si>
  <si>
    <t>What</t>
  </si>
  <si>
    <t>Cost</t>
  </si>
  <si>
    <t>Datum</t>
  </si>
  <si>
    <t>Code</t>
  </si>
  <si>
    <t>Categories / Codes</t>
  </si>
  <si>
    <t>iCloud</t>
  </si>
  <si>
    <t>January</t>
  </si>
  <si>
    <t>Hospital Insurance</t>
  </si>
  <si>
    <t xml:space="preserve">Here you write down every single expense that goes out, at least in the beginning so you </t>
  </si>
  <si>
    <t>GR</t>
  </si>
  <si>
    <t>Groceries</t>
  </si>
  <si>
    <t xml:space="preserve">Netflix </t>
  </si>
  <si>
    <t>Februari</t>
  </si>
  <si>
    <t>HeadSpace app</t>
  </si>
  <si>
    <t>really figure out where your spending goes. codes are on the left, adjust however you want.</t>
  </si>
  <si>
    <t>EO</t>
  </si>
  <si>
    <t>Eating Out</t>
  </si>
  <si>
    <t>August</t>
  </si>
  <si>
    <t>Dental Insurance</t>
  </si>
  <si>
    <t>groceries</t>
  </si>
  <si>
    <t>CL</t>
  </si>
  <si>
    <t>Clothing</t>
  </si>
  <si>
    <t>Cambio (sharing car)</t>
  </si>
  <si>
    <t>October</t>
  </si>
  <si>
    <t>Schuldsaldoverzekering</t>
  </si>
  <si>
    <t>TR</t>
  </si>
  <si>
    <t>cambio bill</t>
  </si>
  <si>
    <t>SC</t>
  </si>
  <si>
    <t>Selfcare</t>
  </si>
  <si>
    <t>Appartement rent</t>
  </si>
  <si>
    <t>December (29)</t>
  </si>
  <si>
    <t xml:space="preserve">MoonX app </t>
  </si>
  <si>
    <t>bus ticket</t>
  </si>
  <si>
    <t>ED</t>
  </si>
  <si>
    <t>Education</t>
  </si>
  <si>
    <t>Gas + water</t>
  </si>
  <si>
    <t>Health Insurance</t>
  </si>
  <si>
    <t>new book</t>
  </si>
  <si>
    <t>ENT</t>
  </si>
  <si>
    <t>Entertainment</t>
  </si>
  <si>
    <t>Elecktricity</t>
  </si>
  <si>
    <t>M</t>
  </si>
  <si>
    <t>health insurance</t>
  </si>
  <si>
    <t>DR</t>
  </si>
  <si>
    <t>Drinks w friends</t>
  </si>
  <si>
    <t>Internet + phone</t>
  </si>
  <si>
    <t>SN</t>
  </si>
  <si>
    <t>Snacks / Solo Drinks</t>
  </si>
  <si>
    <t>Cleaning lady</t>
  </si>
  <si>
    <t>Transportation</t>
  </si>
  <si>
    <t>Gel Nails</t>
  </si>
  <si>
    <t>Medical</t>
  </si>
  <si>
    <t>Spotify (shared)</t>
  </si>
  <si>
    <t>O</t>
  </si>
  <si>
    <t>Other</t>
  </si>
  <si>
    <t>Creditcard</t>
  </si>
  <si>
    <t>*Zakaat 10% income (this can be gifts to friends, anything giving)</t>
  </si>
  <si>
    <t>De Standaard (Newspaper subscr)</t>
  </si>
  <si>
    <t>YouTube</t>
  </si>
  <si>
    <t xml:space="preserve">Income </t>
  </si>
  <si>
    <t>ACOD union</t>
  </si>
  <si>
    <t>Food (groceries / take away)</t>
  </si>
  <si>
    <t>Expenses</t>
  </si>
  <si>
    <t>Cleaning lady NY gift</t>
  </si>
  <si>
    <t>Investments</t>
  </si>
  <si>
    <t>Friend 1 gift</t>
  </si>
  <si>
    <t>Giving / Zakaat</t>
  </si>
  <si>
    <t>Friend 2 gift</t>
  </si>
  <si>
    <t>Savings</t>
  </si>
  <si>
    <t>Homeless donation</t>
  </si>
  <si>
    <t>Total costs</t>
  </si>
  <si>
    <t>Enchanté delayed coffee</t>
  </si>
  <si>
    <t>Left</t>
  </si>
  <si>
    <t>Enchanté delayed christmas dinner</t>
  </si>
  <si>
    <t>Total</t>
  </si>
  <si>
    <t>I invest/save 10% of my income, and of course you can do more</t>
  </si>
  <si>
    <t xml:space="preserve">*Here I write down a total of 10% of my wage, and deduct any gifting I did this month </t>
  </si>
  <si>
    <t>but the absolute minimum for me is 10%.</t>
  </si>
  <si>
    <t>aiming for it to hit zero. This helps you take control of your finances. I am lucky enough</t>
  </si>
  <si>
    <t>to have enough income to always gift 10%,</t>
  </si>
  <si>
    <t>Fixed Monthly Investments / Savings</t>
  </si>
  <si>
    <t>25th</t>
  </si>
  <si>
    <t>doctor visist</t>
  </si>
  <si>
    <t>Therapy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</si>
</sst>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€-2]\ #,##0.00"/>
    <numFmt numFmtId="165" formatCode="&quot;€&quot;#,##0"/>
    <numFmt numFmtId="166" formatCode="d/m/yyyy"/>
    <numFmt numFmtId="167" formatCode="d\-m\-yyyy"/>
  </numFmts>
  <fonts count="11" x14ac:knownFonts="1">
    <font>
      <sz val="10"/>
      <color rgb="FF000000"/>
      <name val="Arial"/>
    </font>
    <font>
      <b/>
      <sz val="14"/>
      <name val="Arial"/>
    </font>
    <font>
      <b/>
      <sz val="10"/>
      <name val="Arial"/>
    </font>
    <font>
      <sz val="10"/>
      <name val="Arial"/>
    </font>
    <font>
      <b/>
      <sz val="11"/>
      <name val="Arial"/>
    </font>
    <font>
      <b/>
      <i/>
      <sz val="10"/>
      <name val="Arial"/>
    </font>
    <font>
      <i/>
      <sz val="10"/>
      <name val="Arial"/>
    </font>
    <font>
      <strike/>
      <sz val="10"/>
      <name val="Arial"/>
    </font>
    <font>
      <sz val="10"/>
      <name val="Arial"/>
    </font>
    <font>
      <sz val="10"/>
      <color rgb="FF000000"/>
      <name val="Arial"/>
    </font>
    <font>
      <b/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D9D2E9"/>
        <bgColor rgb="FFD9D2E9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rgb="FFEAD1DC"/>
        <bgColor rgb="FFEAD1DC"/>
      </patternFill>
    </fill>
    <fill>
      <patternFill patternType="solid">
        <fgColor rgb="FFF4CCCC"/>
        <bgColor rgb="FFF4CCCC"/>
      </patternFill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</borders>
  <cellStyleXfs count="1">
    <xf numFmtId="0" fontId="0" fillId="0" borderId="0"/>
  </cellStyleXfs>
  <cellXfs count="58">
    <xf numFmtId="0" fontId="0" fillId="0" borderId="0" xfId="0"/>
    <xf numFmtId="164" fontId="3" fillId="0" borderId="0" xfId="0" applyNumberFormat="1" applyFont="1"/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/>
    <xf numFmtId="164" fontId="4" fillId="4" borderId="1" xfId="0" applyNumberFormat="1" applyFont="1" applyFill="1" applyBorder="1"/>
    <xf numFmtId="0" fontId="5" fillId="0" borderId="0" xfId="0" applyFont="1" applyAlignment="1">
      <alignment horizontal="left"/>
    </xf>
    <xf numFmtId="0" fontId="2" fillId="5" borderId="0" xfId="0" applyFont="1" applyFill="1"/>
    <xf numFmtId="165" fontId="2" fillId="5" borderId="0" xfId="0" applyNumberFormat="1" applyFont="1" applyFill="1"/>
    <xf numFmtId="164" fontId="2" fillId="5" borderId="0" xfId="0" applyNumberFormat="1" applyFont="1" applyFill="1"/>
    <xf numFmtId="166" fontId="3" fillId="0" borderId="0" xfId="0" applyNumberFormat="1" applyFont="1" applyAlignment="1">
      <alignment horizontal="left"/>
    </xf>
    <xf numFmtId="0" fontId="3" fillId="0" borderId="2" xfId="0" applyFont="1" applyBorder="1"/>
    <xf numFmtId="164" fontId="3" fillId="0" borderId="2" xfId="0" applyNumberFormat="1" applyFont="1" applyBorder="1"/>
    <xf numFmtId="164" fontId="6" fillId="0" borderId="0" xfId="0" applyNumberFormat="1" applyFont="1" applyAlignment="1">
      <alignment horizontal="left"/>
    </xf>
    <xf numFmtId="167" fontId="3" fillId="0" borderId="2" xfId="0" applyNumberFormat="1" applyFont="1" applyBorder="1" applyAlignment="1">
      <alignment horizontal="left"/>
    </xf>
    <xf numFmtId="0" fontId="3" fillId="0" borderId="0" xfId="0" applyFont="1"/>
    <xf numFmtId="166" fontId="3" fillId="0" borderId="2" xfId="0" applyNumberFormat="1" applyFont="1" applyBorder="1" applyAlignment="1">
      <alignment horizontal="left"/>
    </xf>
    <xf numFmtId="0" fontId="7" fillId="0" borderId="2" xfId="0" applyFont="1" applyBorder="1"/>
    <xf numFmtId="164" fontId="7" fillId="0" borderId="2" xfId="0" applyNumberFormat="1" applyFont="1" applyBorder="1"/>
    <xf numFmtId="0" fontId="3" fillId="0" borderId="2" xfId="0" applyFont="1" applyBorder="1" applyAlignment="1">
      <alignment horizontal="left"/>
    </xf>
    <xf numFmtId="14" fontId="3" fillId="0" borderId="2" xfId="0" applyNumberFormat="1" applyFont="1" applyBorder="1"/>
    <xf numFmtId="164" fontId="6" fillId="0" borderId="2" xfId="0" applyNumberFormat="1" applyFont="1" applyBorder="1"/>
    <xf numFmtId="0" fontId="8" fillId="0" borderId="0" xfId="0" applyFont="1"/>
    <xf numFmtId="166" fontId="3" fillId="6" borderId="2" xfId="0" applyNumberFormat="1" applyFont="1" applyFill="1" applyBorder="1" applyAlignment="1">
      <alignment horizontal="left"/>
    </xf>
    <xf numFmtId="0" fontId="3" fillId="6" borderId="2" xfId="0" applyFont="1" applyFill="1" applyBorder="1"/>
    <xf numFmtId="164" fontId="3" fillId="6" borderId="2" xfId="0" applyNumberFormat="1" applyFont="1" applyFill="1" applyBorder="1"/>
    <xf numFmtId="14" fontId="3" fillId="0" borderId="2" xfId="0" applyNumberFormat="1" applyFont="1" applyBorder="1" applyAlignment="1">
      <alignment horizontal="left"/>
    </xf>
    <xf numFmtId="0" fontId="5" fillId="0" borderId="2" xfId="0" applyFont="1" applyBorder="1"/>
    <xf numFmtId="0" fontId="5" fillId="7" borderId="2" xfId="0" applyFont="1" applyFill="1" applyBorder="1"/>
    <xf numFmtId="164" fontId="5" fillId="7" borderId="2" xfId="0" applyNumberFormat="1" applyFont="1" applyFill="1" applyBorder="1"/>
    <xf numFmtId="164" fontId="3" fillId="8" borderId="2" xfId="0" applyNumberFormat="1" applyFont="1" applyFill="1" applyBorder="1"/>
    <xf numFmtId="14" fontId="3" fillId="0" borderId="0" xfId="0" applyNumberFormat="1" applyFont="1"/>
    <xf numFmtId="0" fontId="3" fillId="9" borderId="2" xfId="0" applyFont="1" applyFill="1" applyBorder="1"/>
    <xf numFmtId="164" fontId="3" fillId="9" borderId="2" xfId="0" applyNumberFormat="1" applyFont="1" applyFill="1" applyBorder="1"/>
    <xf numFmtId="164" fontId="2" fillId="0" borderId="0" xfId="0" applyNumberFormat="1" applyFont="1"/>
    <xf numFmtId="0" fontId="5" fillId="4" borderId="2" xfId="0" applyFont="1" applyFill="1" applyBorder="1"/>
    <xf numFmtId="164" fontId="5" fillId="4" borderId="2" xfId="0" applyNumberFormat="1" applyFont="1" applyFill="1" applyBorder="1"/>
    <xf numFmtId="0" fontId="9" fillId="6" borderId="0" xfId="0" applyFont="1" applyFill="1" applyAlignment="1">
      <alignment horizontal="left"/>
    </xf>
    <xf numFmtId="0" fontId="2" fillId="10" borderId="0" xfId="0" applyFont="1" applyFill="1"/>
    <xf numFmtId="164" fontId="2" fillId="10" borderId="0" xfId="0" applyNumberFormat="1" applyFont="1" applyFill="1"/>
    <xf numFmtId="0" fontId="1" fillId="8" borderId="2" xfId="0" applyFont="1" applyFill="1" applyBorder="1" applyAlignment="1">
      <alignment horizontal="left"/>
    </xf>
    <xf numFmtId="0" fontId="2" fillId="8" borderId="2" xfId="0" applyFont="1" applyFill="1" applyBorder="1"/>
    <xf numFmtId="164" fontId="2" fillId="8" borderId="2" xfId="0" applyNumberFormat="1" applyFont="1" applyFill="1" applyBorder="1"/>
    <xf numFmtId="0" fontId="3" fillId="0" borderId="0" xfId="0" applyFont="1" applyAlignment="1">
      <alignment horizontal="left"/>
    </xf>
    <xf numFmtId="0" fontId="3" fillId="6" borderId="2" xfId="0" applyFont="1" applyFill="1" applyBorder="1" applyAlignment="1">
      <alignment horizontal="left"/>
    </xf>
    <xf numFmtId="0" fontId="10" fillId="0" borderId="0" xfId="0" applyFont="1" applyAlignment="1">
      <alignment horizontal="center"/>
    </xf>
    <xf numFmtId="0" fontId="1" fillId="4" borderId="3" xfId="0" applyFont="1" applyFill="1" applyBorder="1" applyAlignment="1">
      <alignment horizontal="left"/>
    </xf>
    <xf numFmtId="0" fontId="2" fillId="4" borderId="3" xfId="0" applyFont="1" applyFill="1" applyBorder="1"/>
    <xf numFmtId="164" fontId="2" fillId="4" borderId="3" xfId="0" applyNumberFormat="1" applyFont="1" applyFill="1" applyBorder="1"/>
    <xf numFmtId="164" fontId="6" fillId="0" borderId="0" xfId="0" applyNumberFormat="1" applyFont="1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1" fillId="2" borderId="0" xfId="0" applyFont="1" applyFill="1" applyAlignment="1">
      <alignment horizontal="left"/>
    </xf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165" fontId="2" fillId="5" borderId="0" xfId="0" applyNumberFormat="1" applyFont="1" applyFill="1" applyAlignment="1">
      <alignment horizontal="center"/>
    </xf>
    <xf numFmtId="0" fontId="3" fillId="0" borderId="0" xfId="0" applyFont="1"/>
    <xf numFmtId="0" fontId="9" fillId="6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1005"/>
  <sheetViews>
    <sheetView tabSelected="1" workbookViewId="0">
      <selection activeCell="B6" sqref="B6"/>
    </sheetView>
  </sheetViews>
  <sheetFormatPr defaultColWidth="12.6640625" defaultRowHeight="15.75" customHeight="1" x14ac:dyDescent="0.25"/>
  <cols>
    <col min="1" max="1" width="11.44140625" customWidth="1"/>
    <col min="2" max="2" width="26.33203125" customWidth="1"/>
    <col min="4" max="4" width="7.6640625" customWidth="1"/>
    <col min="5" max="5" width="13.77734375" customWidth="1"/>
    <col min="6" max="6" width="20.33203125" bestFit="1" customWidth="1"/>
    <col min="7" max="7" width="9.77734375" customWidth="1"/>
    <col min="9" max="9" width="10.6640625" customWidth="1"/>
    <col min="10" max="10" width="7.6640625" customWidth="1"/>
    <col min="11" max="11" width="29.109375" customWidth="1"/>
    <col min="14" max="14" width="4.33203125" customWidth="1"/>
    <col min="15" max="15" width="16.33203125" customWidth="1"/>
    <col min="16" max="16" width="8.109375" bestFit="1" customWidth="1"/>
  </cols>
  <sheetData>
    <row r="1" spans="1:17" ht="17.399999999999999" x14ac:dyDescent="0.3">
      <c r="A1" s="53" t="s">
        <v>0</v>
      </c>
      <c r="B1" s="52"/>
      <c r="C1" s="52"/>
      <c r="E1" s="53" t="s">
        <v>1</v>
      </c>
      <c r="F1" s="52"/>
      <c r="G1" s="52"/>
      <c r="I1" s="54" t="s">
        <v>2</v>
      </c>
      <c r="J1" s="52"/>
      <c r="K1" s="52"/>
      <c r="L1" s="52"/>
      <c r="P1" s="1"/>
    </row>
    <row r="2" spans="1:17" ht="15.75" customHeight="1" x14ac:dyDescent="0.25">
      <c r="A2" s="2" t="s">
        <v>3</v>
      </c>
      <c r="B2" s="3" t="s">
        <v>4</v>
      </c>
      <c r="C2" s="4" t="s">
        <v>5</v>
      </c>
      <c r="D2" s="5"/>
      <c r="E2" s="3" t="s">
        <v>6</v>
      </c>
      <c r="F2" s="3" t="s">
        <v>4</v>
      </c>
      <c r="G2" s="4" t="s">
        <v>5</v>
      </c>
      <c r="I2" s="6" t="s">
        <v>3</v>
      </c>
      <c r="J2" s="7" t="s">
        <v>7</v>
      </c>
      <c r="K2" s="7" t="s">
        <v>4</v>
      </c>
      <c r="L2" s="8" t="s">
        <v>5</v>
      </c>
      <c r="N2" s="6"/>
      <c r="O2" s="6" t="s">
        <v>8</v>
      </c>
      <c r="P2" s="1"/>
      <c r="Q2" s="1"/>
    </row>
    <row r="3" spans="1:17" ht="15.75" customHeight="1" x14ac:dyDescent="0.25">
      <c r="A3" s="9">
        <v>45646</v>
      </c>
      <c r="B3" s="10" t="s">
        <v>9</v>
      </c>
      <c r="C3" s="11">
        <v>2.99</v>
      </c>
      <c r="D3" s="12"/>
      <c r="E3" s="13" t="s">
        <v>10</v>
      </c>
      <c r="F3" s="10" t="s">
        <v>11</v>
      </c>
      <c r="G3" s="11">
        <v>180</v>
      </c>
      <c r="I3" s="10" t="s">
        <v>12</v>
      </c>
      <c r="J3" s="10"/>
      <c r="K3" s="10"/>
      <c r="L3" s="11"/>
      <c r="N3" s="14" t="s">
        <v>13</v>
      </c>
      <c r="O3" s="14" t="s">
        <v>14</v>
      </c>
      <c r="P3" s="1">
        <v>34.659999999999997</v>
      </c>
      <c r="Q3" s="1"/>
    </row>
    <row r="4" spans="1:17" ht="15.75" customHeight="1" x14ac:dyDescent="0.25">
      <c r="A4" s="15">
        <v>45646</v>
      </c>
      <c r="B4" s="10" t="s">
        <v>15</v>
      </c>
      <c r="C4" s="11">
        <v>9.99</v>
      </c>
      <c r="D4" s="12"/>
      <c r="E4" s="13" t="s">
        <v>16</v>
      </c>
      <c r="F4" s="10" t="s">
        <v>17</v>
      </c>
      <c r="G4" s="11">
        <v>60</v>
      </c>
      <c r="I4" s="10" t="s">
        <v>18</v>
      </c>
      <c r="J4" s="16"/>
      <c r="K4" s="16"/>
      <c r="L4" s="17"/>
      <c r="N4" s="14" t="s">
        <v>19</v>
      </c>
      <c r="O4" s="14" t="s">
        <v>20</v>
      </c>
      <c r="P4" s="1">
        <v>0</v>
      </c>
      <c r="Q4" s="1"/>
    </row>
    <row r="5" spans="1:17" ht="15.75" customHeight="1" x14ac:dyDescent="0.25">
      <c r="A5" s="15">
        <v>45646</v>
      </c>
      <c r="B5" s="10" t="s">
        <v>87</v>
      </c>
      <c r="C5" s="11">
        <v>60</v>
      </c>
      <c r="D5" s="12"/>
      <c r="E5" s="18" t="s">
        <v>21</v>
      </c>
      <c r="F5" s="10" t="s">
        <v>22</v>
      </c>
      <c r="G5" s="11">
        <v>151</v>
      </c>
      <c r="I5" s="19"/>
      <c r="J5" s="10" t="s">
        <v>13</v>
      </c>
      <c r="K5" s="10" t="s">
        <v>23</v>
      </c>
      <c r="L5" s="11">
        <v>34.659999999999997</v>
      </c>
      <c r="N5" s="14" t="s">
        <v>24</v>
      </c>
      <c r="O5" s="14" t="s">
        <v>25</v>
      </c>
      <c r="P5" s="1">
        <v>0</v>
      </c>
      <c r="Q5" s="1"/>
    </row>
    <row r="6" spans="1:17" ht="15.75" customHeight="1" x14ac:dyDescent="0.25">
      <c r="A6" s="15">
        <v>45646</v>
      </c>
      <c r="B6" s="10" t="s">
        <v>26</v>
      </c>
      <c r="C6" s="11">
        <v>38.53</v>
      </c>
      <c r="D6" s="12"/>
      <c r="E6" s="13" t="s">
        <v>27</v>
      </c>
      <c r="F6" s="10" t="s">
        <v>28</v>
      </c>
      <c r="G6" s="20">
        <v>235.87</v>
      </c>
      <c r="I6" s="19"/>
      <c r="J6" s="10" t="s">
        <v>29</v>
      </c>
      <c r="K6" s="10" t="s">
        <v>30</v>
      </c>
      <c r="L6" s="11">
        <v>38.53</v>
      </c>
      <c r="N6" s="14" t="s">
        <v>31</v>
      </c>
      <c r="O6" s="14" t="s">
        <v>32</v>
      </c>
      <c r="P6" s="1">
        <v>0</v>
      </c>
      <c r="Q6" s="1"/>
    </row>
    <row r="7" spans="1:17" ht="15.75" customHeight="1" x14ac:dyDescent="0.25">
      <c r="A7" s="15">
        <v>45650</v>
      </c>
      <c r="B7" s="10" t="s">
        <v>33</v>
      </c>
      <c r="C7" s="11">
        <v>850</v>
      </c>
      <c r="D7" s="12"/>
      <c r="E7" s="10" t="s">
        <v>34</v>
      </c>
      <c r="F7" s="10" t="s">
        <v>35</v>
      </c>
      <c r="G7" s="11">
        <v>15</v>
      </c>
      <c r="I7" s="19"/>
      <c r="J7" s="10" t="s">
        <v>29</v>
      </c>
      <c r="K7" s="10" t="s">
        <v>36</v>
      </c>
      <c r="L7" s="11">
        <v>2.2000000000000002</v>
      </c>
      <c r="N7" s="14" t="s">
        <v>37</v>
      </c>
      <c r="O7" s="21" t="s">
        <v>38</v>
      </c>
      <c r="P7" s="1">
        <v>23</v>
      </c>
      <c r="Q7" s="1"/>
    </row>
    <row r="8" spans="1:17" ht="15.75" customHeight="1" x14ac:dyDescent="0.25">
      <c r="A8" s="15">
        <v>45650</v>
      </c>
      <c r="B8" s="10" t="s">
        <v>39</v>
      </c>
      <c r="C8" s="11">
        <v>150</v>
      </c>
      <c r="D8" s="12"/>
      <c r="E8" s="18" t="s">
        <v>34</v>
      </c>
      <c r="F8" s="10" t="s">
        <v>40</v>
      </c>
      <c r="G8" s="11">
        <v>103</v>
      </c>
      <c r="I8" s="19"/>
      <c r="J8" s="10" t="s">
        <v>37</v>
      </c>
      <c r="K8" s="10" t="s">
        <v>41</v>
      </c>
      <c r="L8" s="11">
        <v>23</v>
      </c>
      <c r="N8" s="14" t="s">
        <v>42</v>
      </c>
      <c r="O8" s="21" t="s">
        <v>43</v>
      </c>
      <c r="P8" s="1">
        <v>0</v>
      </c>
      <c r="Q8" s="1"/>
    </row>
    <row r="9" spans="1:17" ht="15.75" customHeight="1" x14ac:dyDescent="0.25">
      <c r="A9" s="15">
        <v>45650</v>
      </c>
      <c r="B9" s="10" t="s">
        <v>44</v>
      </c>
      <c r="C9" s="11">
        <v>36.799999999999997</v>
      </c>
      <c r="D9" s="12"/>
      <c r="E9" s="10"/>
      <c r="F9" s="10"/>
      <c r="G9" s="10"/>
      <c r="I9" s="10"/>
      <c r="J9" s="10" t="s">
        <v>45</v>
      </c>
      <c r="K9" s="10" t="s">
        <v>46</v>
      </c>
      <c r="L9" s="11">
        <v>103</v>
      </c>
      <c r="N9" s="14" t="s">
        <v>47</v>
      </c>
      <c r="O9" s="21" t="s">
        <v>48</v>
      </c>
      <c r="P9" s="1">
        <v>0</v>
      </c>
      <c r="Q9" s="1"/>
    </row>
    <row r="10" spans="1:17" ht="15.75" customHeight="1" x14ac:dyDescent="0.25">
      <c r="A10" s="22">
        <v>45650</v>
      </c>
      <c r="B10" s="23" t="s">
        <v>49</v>
      </c>
      <c r="C10" s="24">
        <v>75</v>
      </c>
      <c r="D10" s="12"/>
      <c r="E10" s="10"/>
      <c r="F10" s="10"/>
      <c r="G10" s="10"/>
      <c r="I10" s="10"/>
      <c r="J10" s="10" t="s">
        <v>45</v>
      </c>
      <c r="K10" s="10" t="s">
        <v>86</v>
      </c>
      <c r="L10" s="11">
        <v>4</v>
      </c>
      <c r="N10" s="21" t="s">
        <v>50</v>
      </c>
      <c r="O10" s="21" t="s">
        <v>51</v>
      </c>
      <c r="P10" s="1">
        <v>0</v>
      </c>
      <c r="Q10" s="1"/>
    </row>
    <row r="11" spans="1:17" ht="15.75" customHeight="1" x14ac:dyDescent="0.25">
      <c r="A11" s="15">
        <v>45650</v>
      </c>
      <c r="B11" s="10" t="s">
        <v>52</v>
      </c>
      <c r="C11" s="11">
        <v>135</v>
      </c>
      <c r="E11" s="10"/>
      <c r="F11" s="10"/>
      <c r="G11" s="10"/>
      <c r="I11" s="10"/>
      <c r="J11" s="10"/>
      <c r="K11" s="10"/>
      <c r="L11" s="11"/>
      <c r="N11" s="21" t="s">
        <v>29</v>
      </c>
      <c r="O11" s="21" t="s">
        <v>53</v>
      </c>
      <c r="P11" s="1">
        <v>40.729999999999997</v>
      </c>
      <c r="Q11" s="1"/>
    </row>
    <row r="12" spans="1:17" ht="15.75" customHeight="1" x14ac:dyDescent="0.25">
      <c r="A12" s="15">
        <v>45650</v>
      </c>
      <c r="B12" s="10" t="s">
        <v>54</v>
      </c>
      <c r="C12" s="11">
        <v>65</v>
      </c>
      <c r="D12" s="12"/>
      <c r="E12" s="10"/>
      <c r="F12" s="10"/>
      <c r="G12" s="10"/>
      <c r="I12" s="10"/>
      <c r="J12" s="10"/>
      <c r="K12" s="10"/>
      <c r="L12" s="11"/>
      <c r="N12" s="21" t="s">
        <v>45</v>
      </c>
      <c r="O12" s="21" t="s">
        <v>55</v>
      </c>
      <c r="P12" s="1">
        <v>107</v>
      </c>
      <c r="Q12" s="1"/>
    </row>
    <row r="13" spans="1:17" ht="15.75" customHeight="1" x14ac:dyDescent="0.25">
      <c r="A13" s="15">
        <v>45652</v>
      </c>
      <c r="B13" s="10" t="s">
        <v>56</v>
      </c>
      <c r="C13" s="11">
        <v>7.5</v>
      </c>
      <c r="D13" s="12"/>
      <c r="E13" s="10"/>
      <c r="F13" s="10"/>
      <c r="G13" s="10"/>
      <c r="N13" s="21" t="s">
        <v>57</v>
      </c>
      <c r="O13" s="21" t="s">
        <v>58</v>
      </c>
      <c r="P13" s="1">
        <v>0</v>
      </c>
      <c r="Q13" s="1"/>
    </row>
    <row r="14" spans="1:17" ht="15.75" customHeight="1" x14ac:dyDescent="0.25">
      <c r="A14" s="25">
        <v>45659</v>
      </c>
      <c r="B14" s="26" t="s">
        <v>59</v>
      </c>
      <c r="C14" s="11">
        <v>0</v>
      </c>
      <c r="D14" s="12"/>
      <c r="E14" s="10"/>
      <c r="F14" s="10"/>
      <c r="G14" s="11"/>
      <c r="I14" s="54" t="s">
        <v>60</v>
      </c>
      <c r="J14" s="52"/>
      <c r="K14" s="52"/>
      <c r="L14" s="52"/>
      <c r="N14" s="21"/>
      <c r="Q14" s="1"/>
    </row>
    <row r="15" spans="1:17" ht="13.2" x14ac:dyDescent="0.25">
      <c r="A15" s="25">
        <v>45662</v>
      </c>
      <c r="B15" s="10" t="s">
        <v>61</v>
      </c>
      <c r="C15" s="11">
        <v>12</v>
      </c>
      <c r="D15" s="12"/>
      <c r="G15" s="1"/>
      <c r="I15" s="6" t="s">
        <v>3</v>
      </c>
      <c r="J15" s="55" t="s">
        <v>4</v>
      </c>
      <c r="K15" s="52"/>
      <c r="L15" s="8" t="s">
        <v>5</v>
      </c>
      <c r="N15" s="21"/>
      <c r="Q15" s="1"/>
    </row>
    <row r="16" spans="1:17" ht="13.2" x14ac:dyDescent="0.25">
      <c r="A16" s="25">
        <v>45669</v>
      </c>
      <c r="B16" s="10" t="s">
        <v>62</v>
      </c>
      <c r="C16" s="11">
        <v>18</v>
      </c>
      <c r="D16" s="12"/>
      <c r="E16" s="27" t="s">
        <v>63</v>
      </c>
      <c r="F16" s="28">
        <v>2740</v>
      </c>
      <c r="G16" s="1"/>
      <c r="J16" s="56" t="s">
        <v>64</v>
      </c>
      <c r="K16" s="52"/>
      <c r="L16" s="1">
        <v>21</v>
      </c>
      <c r="N16" s="21"/>
      <c r="Q16" s="1"/>
    </row>
    <row r="17" spans="1:17" ht="13.2" x14ac:dyDescent="0.25">
      <c r="A17" s="25"/>
      <c r="B17" s="10" t="s">
        <v>65</v>
      </c>
      <c r="C17" s="11">
        <v>400</v>
      </c>
      <c r="D17" s="12"/>
      <c r="E17" s="10" t="s">
        <v>66</v>
      </c>
      <c r="F17" s="29">
        <f>C26</f>
        <v>1860.81</v>
      </c>
      <c r="G17" s="1"/>
      <c r="I17" s="30"/>
      <c r="J17" s="56" t="s">
        <v>67</v>
      </c>
      <c r="K17" s="52"/>
      <c r="L17" s="1">
        <v>50</v>
      </c>
      <c r="N17" s="21"/>
      <c r="Q17" s="1"/>
    </row>
    <row r="18" spans="1:17" ht="13.2" x14ac:dyDescent="0.25">
      <c r="A18" s="10"/>
      <c r="B18" s="10"/>
      <c r="C18" s="10"/>
      <c r="D18" s="12"/>
      <c r="E18" s="31" t="s">
        <v>68</v>
      </c>
      <c r="F18" s="32">
        <v>274</v>
      </c>
      <c r="G18" s="1"/>
      <c r="J18" s="56" t="s">
        <v>69</v>
      </c>
      <c r="K18" s="52"/>
      <c r="L18" s="1">
        <v>50</v>
      </c>
      <c r="N18" s="21"/>
      <c r="Q18" s="1"/>
    </row>
    <row r="19" spans="1:17" ht="13.2" x14ac:dyDescent="0.25">
      <c r="A19" s="10"/>
      <c r="B19" s="10"/>
      <c r="C19" s="10"/>
      <c r="D19" s="12"/>
      <c r="E19" s="31" t="s">
        <v>70</v>
      </c>
      <c r="F19" s="32">
        <v>274</v>
      </c>
      <c r="G19" s="33"/>
      <c r="J19" s="56" t="s">
        <v>71</v>
      </c>
      <c r="K19" s="52"/>
      <c r="L19" s="1">
        <v>50</v>
      </c>
      <c r="N19" s="21"/>
      <c r="Q19" s="1"/>
    </row>
    <row r="20" spans="1:17" ht="13.2" x14ac:dyDescent="0.25">
      <c r="A20" s="10"/>
      <c r="B20" s="10"/>
      <c r="C20" s="10"/>
      <c r="D20" s="12"/>
      <c r="E20" s="31" t="s">
        <v>72</v>
      </c>
      <c r="F20" s="32">
        <v>200</v>
      </c>
      <c r="G20" s="1"/>
      <c r="J20" s="56" t="s">
        <v>73</v>
      </c>
      <c r="K20" s="52"/>
      <c r="L20" s="1">
        <v>55</v>
      </c>
      <c r="N20" s="21"/>
      <c r="Q20" s="1"/>
    </row>
    <row r="21" spans="1:17" ht="13.2" x14ac:dyDescent="0.25">
      <c r="A21" s="10"/>
      <c r="B21" s="10"/>
      <c r="C21" s="10"/>
      <c r="D21" s="12"/>
      <c r="E21" s="10" t="s">
        <v>74</v>
      </c>
      <c r="F21" s="11">
        <f>SUM(F17:F20)</f>
        <v>2608.81</v>
      </c>
      <c r="G21" s="1"/>
      <c r="J21" s="56" t="s">
        <v>75</v>
      </c>
      <c r="K21" s="52"/>
      <c r="L21" s="1">
        <v>3</v>
      </c>
      <c r="N21" s="21"/>
      <c r="Q21" s="1"/>
    </row>
    <row r="22" spans="1:17" ht="13.2" x14ac:dyDescent="0.25">
      <c r="A22" s="10"/>
      <c r="B22" s="10"/>
      <c r="C22" s="10"/>
      <c r="D22" s="12"/>
      <c r="E22" s="34" t="s">
        <v>76</v>
      </c>
      <c r="F22" s="35">
        <f>F16-F21</f>
        <v>131.19000000000005</v>
      </c>
      <c r="G22" s="1"/>
      <c r="J22" s="57" t="s">
        <v>77</v>
      </c>
      <c r="K22" s="52"/>
      <c r="L22" s="1">
        <v>10</v>
      </c>
      <c r="M22" s="36"/>
      <c r="N22" s="21"/>
      <c r="O22" s="21"/>
      <c r="P22" s="1"/>
      <c r="Q22" s="1"/>
    </row>
    <row r="23" spans="1:17" ht="13.2" x14ac:dyDescent="0.25">
      <c r="A23" s="10"/>
      <c r="B23" s="10"/>
      <c r="C23" s="10"/>
      <c r="D23" s="12"/>
      <c r="G23" s="1"/>
      <c r="I23" s="37" t="s">
        <v>78</v>
      </c>
      <c r="J23" s="37"/>
      <c r="K23" s="37"/>
      <c r="L23" s="38">
        <f>274-(SUM(L16:L22))</f>
        <v>35</v>
      </c>
      <c r="P23" s="1"/>
      <c r="Q23" s="1"/>
    </row>
    <row r="24" spans="1:17" ht="13.2" x14ac:dyDescent="0.25">
      <c r="A24" s="18"/>
      <c r="B24" s="10"/>
      <c r="C24" s="10"/>
      <c r="D24" s="12"/>
      <c r="E24" s="14" t="s">
        <v>79</v>
      </c>
      <c r="G24" s="1"/>
      <c r="I24" s="14" t="s">
        <v>80</v>
      </c>
      <c r="L24" s="1"/>
      <c r="P24" s="1"/>
      <c r="Q24" s="1"/>
    </row>
    <row r="25" spans="1:17" ht="13.2" x14ac:dyDescent="0.25">
      <c r="A25" s="18"/>
      <c r="B25" s="10"/>
      <c r="C25" s="11"/>
      <c r="D25" s="12"/>
      <c r="E25" s="14" t="s">
        <v>81</v>
      </c>
      <c r="G25" s="1"/>
      <c r="I25" s="14" t="s">
        <v>82</v>
      </c>
      <c r="L25" s="1"/>
      <c r="P25" s="1"/>
      <c r="Q25" s="1"/>
    </row>
    <row r="26" spans="1:17" ht="17.399999999999999" x14ac:dyDescent="0.3">
      <c r="A26" s="39" t="s">
        <v>78</v>
      </c>
      <c r="B26" s="40"/>
      <c r="C26" s="41">
        <f>SUM(C3:C25)</f>
        <v>1860.81</v>
      </c>
      <c r="D26" s="12"/>
      <c r="G26" s="1"/>
      <c r="I26" s="14" t="s">
        <v>83</v>
      </c>
      <c r="L26" s="1"/>
      <c r="P26" s="1"/>
      <c r="Q26" s="1"/>
    </row>
    <row r="27" spans="1:17" ht="13.2" x14ac:dyDescent="0.25">
      <c r="A27" s="42"/>
      <c r="C27" s="1"/>
      <c r="D27" s="12"/>
      <c r="G27" s="1"/>
      <c r="I27" s="30"/>
      <c r="L27" s="1"/>
      <c r="P27" s="1"/>
      <c r="Q27" s="1"/>
    </row>
    <row r="28" spans="1:17" ht="17.399999999999999" x14ac:dyDescent="0.3">
      <c r="A28" s="51" t="s">
        <v>84</v>
      </c>
      <c r="B28" s="52"/>
      <c r="C28" s="52"/>
      <c r="D28" s="12"/>
      <c r="G28" s="1"/>
      <c r="L28" s="1"/>
      <c r="P28" s="1"/>
      <c r="Q28" s="1"/>
    </row>
    <row r="29" spans="1:17" ht="13.8" x14ac:dyDescent="0.25">
      <c r="A29" s="2" t="s">
        <v>3</v>
      </c>
      <c r="B29" s="3" t="s">
        <v>4</v>
      </c>
      <c r="C29" s="4" t="s">
        <v>5</v>
      </c>
      <c r="D29" s="12"/>
      <c r="G29" s="1"/>
      <c r="L29" s="1"/>
      <c r="P29" s="1"/>
      <c r="Q29" s="1"/>
    </row>
    <row r="30" spans="1:17" ht="13.2" x14ac:dyDescent="0.25">
      <c r="A30" s="43" t="s">
        <v>85</v>
      </c>
      <c r="B30" s="23" t="s">
        <v>68</v>
      </c>
      <c r="C30" s="24">
        <v>274</v>
      </c>
      <c r="G30" s="1"/>
      <c r="L30" s="1"/>
      <c r="P30" s="1"/>
      <c r="Q30" s="1"/>
    </row>
    <row r="31" spans="1:17" ht="13.2" x14ac:dyDescent="0.25">
      <c r="A31" s="18" t="s">
        <v>85</v>
      </c>
      <c r="B31" s="10" t="s">
        <v>72</v>
      </c>
      <c r="C31" s="11">
        <v>200</v>
      </c>
      <c r="D31" s="44"/>
      <c r="E31" s="14"/>
      <c r="F31" s="1"/>
      <c r="G31" s="1"/>
      <c r="L31" s="1"/>
      <c r="P31" s="1"/>
      <c r="Q31" s="1"/>
    </row>
    <row r="32" spans="1:17" ht="17.399999999999999" x14ac:dyDescent="0.3">
      <c r="A32" s="45" t="s">
        <v>78</v>
      </c>
      <c r="B32" s="46"/>
      <c r="C32" s="47">
        <f>SUM(C30:C31)</f>
        <v>474</v>
      </c>
      <c r="D32" s="1"/>
      <c r="G32" s="1"/>
      <c r="L32" s="1"/>
      <c r="P32" s="1"/>
      <c r="Q32" s="1"/>
    </row>
    <row r="33" spans="1:17" ht="13.2" x14ac:dyDescent="0.25">
      <c r="A33" s="42"/>
      <c r="B33" s="1"/>
      <c r="C33" s="1"/>
      <c r="D33" s="1"/>
      <c r="G33" s="1"/>
      <c r="L33" s="1"/>
      <c r="P33" s="1"/>
      <c r="Q33" s="1"/>
    </row>
    <row r="34" spans="1:17" ht="13.2" x14ac:dyDescent="0.25">
      <c r="A34" s="42"/>
      <c r="B34" s="1"/>
      <c r="C34" s="1"/>
      <c r="D34" s="1"/>
      <c r="G34" s="1"/>
      <c r="L34" s="1"/>
      <c r="P34" s="1"/>
      <c r="Q34" s="1"/>
    </row>
    <row r="35" spans="1:17" ht="13.2" x14ac:dyDescent="0.25">
      <c r="A35" s="42"/>
      <c r="B35" s="1"/>
      <c r="C35" s="1"/>
      <c r="D35" s="1"/>
      <c r="G35" s="1"/>
      <c r="L35" s="1"/>
      <c r="P35" s="1"/>
      <c r="Q35" s="1"/>
    </row>
    <row r="36" spans="1:17" ht="13.2" x14ac:dyDescent="0.25">
      <c r="A36" s="42"/>
      <c r="B36" s="48"/>
      <c r="C36" s="1"/>
      <c r="D36" s="1"/>
      <c r="G36" s="1"/>
      <c r="L36" s="1"/>
      <c r="P36" s="1"/>
      <c r="Q36" s="1"/>
    </row>
    <row r="37" spans="1:17" ht="13.2" x14ac:dyDescent="0.25">
      <c r="A37" s="42"/>
      <c r="B37" s="33"/>
      <c r="C37" s="33"/>
      <c r="D37" s="33"/>
      <c r="G37" s="1"/>
      <c r="L37" s="1"/>
      <c r="P37" s="1"/>
      <c r="Q37" s="1"/>
    </row>
    <row r="38" spans="1:17" ht="13.2" x14ac:dyDescent="0.25">
      <c r="A38" s="49"/>
      <c r="B38" s="33"/>
      <c r="C38" s="33"/>
      <c r="D38" s="33"/>
      <c r="G38" s="1"/>
      <c r="L38" s="1"/>
      <c r="P38" s="1"/>
      <c r="Q38" s="1"/>
    </row>
    <row r="39" spans="1:17" ht="13.2" x14ac:dyDescent="0.25">
      <c r="A39" s="50"/>
      <c r="C39" s="1"/>
      <c r="G39" s="1"/>
      <c r="L39" s="1"/>
      <c r="P39" s="1"/>
      <c r="Q39" s="1"/>
    </row>
    <row r="40" spans="1:17" ht="13.2" x14ac:dyDescent="0.25">
      <c r="A40" s="50"/>
      <c r="C40" s="1"/>
      <c r="G40" s="1"/>
      <c r="L40" s="1"/>
      <c r="P40" s="1"/>
      <c r="Q40" s="1"/>
    </row>
    <row r="41" spans="1:17" ht="13.2" x14ac:dyDescent="0.25">
      <c r="A41" s="42"/>
      <c r="C41" s="1"/>
      <c r="G41" s="1"/>
      <c r="L41" s="1"/>
      <c r="P41" s="1"/>
      <c r="Q41" s="1"/>
    </row>
    <row r="42" spans="1:17" ht="13.2" x14ac:dyDescent="0.25">
      <c r="A42" s="42"/>
      <c r="C42" s="1"/>
      <c r="G42" s="1"/>
      <c r="L42" s="1"/>
      <c r="P42" s="1"/>
      <c r="Q42" s="1"/>
    </row>
    <row r="43" spans="1:17" ht="13.2" x14ac:dyDescent="0.25">
      <c r="A43" s="42"/>
      <c r="C43" s="1"/>
      <c r="G43" s="1"/>
      <c r="L43" s="1"/>
      <c r="P43" s="1"/>
      <c r="Q43" s="1"/>
    </row>
    <row r="44" spans="1:17" ht="13.2" x14ac:dyDescent="0.25">
      <c r="A44" s="42"/>
      <c r="C44" s="1"/>
      <c r="G44" s="1"/>
      <c r="L44" s="1"/>
      <c r="P44" s="1"/>
      <c r="Q44" s="1"/>
    </row>
    <row r="45" spans="1:17" ht="13.2" x14ac:dyDescent="0.25">
      <c r="A45" s="42"/>
      <c r="C45" s="1"/>
      <c r="G45" s="1"/>
      <c r="L45" s="1"/>
      <c r="P45" s="1"/>
      <c r="Q45" s="1"/>
    </row>
    <row r="46" spans="1:17" ht="13.2" x14ac:dyDescent="0.25">
      <c r="A46" s="42"/>
      <c r="C46" s="1"/>
      <c r="G46" s="1"/>
      <c r="L46" s="1"/>
      <c r="P46" s="1"/>
      <c r="Q46" s="1"/>
    </row>
    <row r="47" spans="1:17" ht="13.2" x14ac:dyDescent="0.25">
      <c r="A47" s="42"/>
      <c r="C47" s="1"/>
      <c r="G47" s="1"/>
      <c r="L47" s="1"/>
      <c r="P47" s="1"/>
      <c r="Q47" s="1"/>
    </row>
    <row r="48" spans="1:17" ht="13.2" x14ac:dyDescent="0.25">
      <c r="A48" s="42"/>
      <c r="C48" s="1"/>
      <c r="G48" s="1"/>
      <c r="L48" s="1"/>
      <c r="P48" s="1"/>
      <c r="Q48" s="1"/>
    </row>
    <row r="49" spans="1:17" ht="13.2" x14ac:dyDescent="0.25">
      <c r="A49" s="42"/>
      <c r="C49" s="1"/>
      <c r="G49" s="1"/>
      <c r="L49" s="1"/>
      <c r="P49" s="1"/>
      <c r="Q49" s="1"/>
    </row>
    <row r="50" spans="1:17" ht="13.2" x14ac:dyDescent="0.25">
      <c r="A50" s="42"/>
      <c r="C50" s="1"/>
      <c r="G50" s="1"/>
      <c r="L50" s="1"/>
      <c r="P50" s="1"/>
      <c r="Q50" s="1"/>
    </row>
    <row r="51" spans="1:17" ht="13.2" x14ac:dyDescent="0.25">
      <c r="A51" s="42"/>
      <c r="C51" s="1"/>
      <c r="G51" s="1"/>
      <c r="L51" s="1"/>
      <c r="P51" s="1"/>
      <c r="Q51" s="1"/>
    </row>
    <row r="52" spans="1:17" ht="13.2" x14ac:dyDescent="0.25">
      <c r="A52" s="42"/>
      <c r="C52" s="1"/>
      <c r="G52" s="1"/>
      <c r="L52" s="1"/>
      <c r="P52" s="1"/>
      <c r="Q52" s="1"/>
    </row>
    <row r="53" spans="1:17" ht="13.2" x14ac:dyDescent="0.25">
      <c r="A53" s="42"/>
      <c r="C53" s="1"/>
      <c r="G53" s="1"/>
      <c r="L53" s="1"/>
      <c r="P53" s="1"/>
      <c r="Q53" s="1"/>
    </row>
    <row r="54" spans="1:17" ht="13.2" x14ac:dyDescent="0.25">
      <c r="A54" s="42"/>
      <c r="C54" s="1"/>
      <c r="G54" s="1"/>
      <c r="L54" s="1"/>
      <c r="P54" s="1"/>
      <c r="Q54" s="1"/>
    </row>
    <row r="55" spans="1:17" ht="13.2" x14ac:dyDescent="0.25">
      <c r="A55" s="42"/>
      <c r="C55" s="1"/>
      <c r="G55" s="1"/>
      <c r="L55" s="1"/>
      <c r="P55" s="1"/>
      <c r="Q55" s="1"/>
    </row>
    <row r="56" spans="1:17" ht="13.2" x14ac:dyDescent="0.25">
      <c r="A56" s="42"/>
      <c r="C56" s="1"/>
      <c r="G56" s="1"/>
      <c r="L56" s="1"/>
      <c r="P56" s="1"/>
      <c r="Q56" s="1"/>
    </row>
    <row r="57" spans="1:17" ht="13.2" x14ac:dyDescent="0.25">
      <c r="A57" s="42"/>
      <c r="C57" s="1"/>
      <c r="G57" s="1"/>
      <c r="L57" s="1"/>
      <c r="P57" s="1"/>
      <c r="Q57" s="1"/>
    </row>
    <row r="58" spans="1:17" ht="13.2" x14ac:dyDescent="0.25">
      <c r="A58" s="42"/>
      <c r="C58" s="1"/>
      <c r="G58" s="1"/>
      <c r="L58" s="1"/>
      <c r="P58" s="1"/>
      <c r="Q58" s="1"/>
    </row>
    <row r="59" spans="1:17" ht="13.2" x14ac:dyDescent="0.25">
      <c r="A59" s="42"/>
      <c r="C59" s="1"/>
      <c r="G59" s="1"/>
      <c r="L59" s="1"/>
      <c r="P59" s="1"/>
      <c r="Q59" s="1"/>
    </row>
    <row r="60" spans="1:17" ht="13.2" x14ac:dyDescent="0.25">
      <c r="A60" s="42"/>
      <c r="C60" s="1"/>
      <c r="G60" s="1"/>
      <c r="L60" s="1"/>
      <c r="P60" s="1"/>
      <c r="Q60" s="1"/>
    </row>
    <row r="61" spans="1:17" ht="13.2" x14ac:dyDescent="0.25">
      <c r="A61" s="42"/>
      <c r="C61" s="1"/>
      <c r="G61" s="1"/>
      <c r="L61" s="1"/>
      <c r="P61" s="1"/>
      <c r="Q61" s="1"/>
    </row>
    <row r="62" spans="1:17" ht="13.2" x14ac:dyDescent="0.25">
      <c r="A62" s="42"/>
      <c r="C62" s="1"/>
      <c r="G62" s="1"/>
      <c r="L62" s="1"/>
      <c r="P62" s="1"/>
      <c r="Q62" s="1"/>
    </row>
    <row r="63" spans="1:17" ht="13.2" x14ac:dyDescent="0.25">
      <c r="A63" s="42"/>
      <c r="C63" s="1"/>
      <c r="G63" s="1"/>
      <c r="L63" s="1"/>
      <c r="P63" s="1"/>
      <c r="Q63" s="1"/>
    </row>
    <row r="64" spans="1:17" ht="13.2" x14ac:dyDescent="0.25">
      <c r="A64" s="42"/>
      <c r="C64" s="1"/>
      <c r="G64" s="1"/>
      <c r="L64" s="1"/>
      <c r="P64" s="1"/>
      <c r="Q64" s="1"/>
    </row>
    <row r="65" spans="1:17" ht="13.2" x14ac:dyDescent="0.25">
      <c r="A65" s="42"/>
      <c r="C65" s="1"/>
      <c r="G65" s="1"/>
      <c r="L65" s="1"/>
      <c r="P65" s="1"/>
      <c r="Q65" s="1"/>
    </row>
    <row r="66" spans="1:17" ht="13.2" x14ac:dyDescent="0.25">
      <c r="A66" s="42"/>
      <c r="C66" s="1"/>
      <c r="G66" s="1"/>
      <c r="L66" s="1"/>
      <c r="P66" s="1"/>
      <c r="Q66" s="1"/>
    </row>
    <row r="67" spans="1:17" ht="13.2" x14ac:dyDescent="0.25">
      <c r="A67" s="42"/>
      <c r="C67" s="1"/>
      <c r="G67" s="1"/>
      <c r="L67" s="1"/>
      <c r="P67" s="1"/>
      <c r="Q67" s="1"/>
    </row>
    <row r="68" spans="1:17" ht="13.2" x14ac:dyDescent="0.25">
      <c r="A68" s="42"/>
      <c r="C68" s="1"/>
      <c r="G68" s="1"/>
      <c r="L68" s="1"/>
      <c r="P68" s="1"/>
      <c r="Q68" s="1"/>
    </row>
    <row r="69" spans="1:17" ht="13.2" x14ac:dyDescent="0.25">
      <c r="A69" s="42"/>
      <c r="C69" s="1"/>
      <c r="G69" s="1"/>
      <c r="L69" s="1"/>
      <c r="P69" s="1"/>
      <c r="Q69" s="1"/>
    </row>
    <row r="70" spans="1:17" ht="13.2" x14ac:dyDescent="0.25">
      <c r="A70" s="42"/>
      <c r="C70" s="1"/>
      <c r="G70" s="1"/>
      <c r="L70" s="1"/>
      <c r="P70" s="1"/>
      <c r="Q70" s="1"/>
    </row>
    <row r="71" spans="1:17" ht="13.2" x14ac:dyDescent="0.25">
      <c r="A71" s="42"/>
      <c r="C71" s="1"/>
      <c r="G71" s="1"/>
      <c r="L71" s="1"/>
      <c r="P71" s="1"/>
      <c r="Q71" s="1"/>
    </row>
    <row r="72" spans="1:17" ht="13.2" x14ac:dyDescent="0.25">
      <c r="A72" s="42"/>
      <c r="C72" s="1"/>
      <c r="G72" s="1"/>
      <c r="L72" s="1"/>
      <c r="P72" s="1"/>
      <c r="Q72" s="1"/>
    </row>
    <row r="73" spans="1:17" ht="13.2" x14ac:dyDescent="0.25">
      <c r="A73" s="42"/>
      <c r="C73" s="1"/>
      <c r="G73" s="1"/>
      <c r="L73" s="1"/>
      <c r="P73" s="1"/>
      <c r="Q73" s="1"/>
    </row>
    <row r="74" spans="1:17" ht="13.2" x14ac:dyDescent="0.25">
      <c r="A74" s="42"/>
      <c r="C74" s="1"/>
      <c r="G74" s="1"/>
      <c r="L74" s="1"/>
      <c r="P74" s="1"/>
      <c r="Q74" s="1"/>
    </row>
    <row r="75" spans="1:17" ht="13.2" x14ac:dyDescent="0.25">
      <c r="A75" s="42"/>
      <c r="C75" s="1"/>
      <c r="G75" s="1"/>
      <c r="L75" s="1"/>
      <c r="P75" s="1"/>
      <c r="Q75" s="1"/>
    </row>
    <row r="76" spans="1:17" ht="13.2" x14ac:dyDescent="0.25">
      <c r="A76" s="42"/>
      <c r="C76" s="1"/>
      <c r="G76" s="1"/>
      <c r="L76" s="1"/>
      <c r="P76" s="1"/>
    </row>
    <row r="77" spans="1:17" ht="13.2" x14ac:dyDescent="0.25">
      <c r="A77" s="42"/>
      <c r="C77" s="1"/>
      <c r="G77" s="1"/>
      <c r="L77" s="1"/>
      <c r="P77" s="1"/>
    </row>
    <row r="78" spans="1:17" ht="13.2" x14ac:dyDescent="0.25">
      <c r="A78" s="42"/>
      <c r="C78" s="1"/>
      <c r="G78" s="1"/>
      <c r="L78" s="1"/>
      <c r="P78" s="1"/>
    </row>
    <row r="79" spans="1:17" ht="13.2" x14ac:dyDescent="0.25">
      <c r="A79" s="42"/>
      <c r="C79" s="1"/>
      <c r="G79" s="1"/>
      <c r="L79" s="1"/>
      <c r="P79" s="1"/>
    </row>
    <row r="80" spans="1:17" ht="13.2" x14ac:dyDescent="0.25">
      <c r="A80" s="42"/>
      <c r="C80" s="1"/>
      <c r="G80" s="1"/>
      <c r="L80" s="1"/>
      <c r="P80" s="1"/>
    </row>
    <row r="81" spans="1:16" ht="13.2" x14ac:dyDescent="0.25">
      <c r="A81" s="42"/>
      <c r="C81" s="1"/>
      <c r="G81" s="1"/>
      <c r="L81" s="1"/>
      <c r="P81" s="1"/>
    </row>
    <row r="82" spans="1:16" ht="13.2" x14ac:dyDescent="0.25">
      <c r="A82" s="42"/>
      <c r="C82" s="1"/>
      <c r="G82" s="1"/>
      <c r="L82" s="1"/>
      <c r="P82" s="1"/>
    </row>
    <row r="83" spans="1:16" ht="13.2" x14ac:dyDescent="0.25">
      <c r="A83" s="42"/>
      <c r="C83" s="1"/>
      <c r="G83" s="1"/>
      <c r="L83" s="1"/>
      <c r="P83" s="1"/>
    </row>
    <row r="84" spans="1:16" ht="13.2" x14ac:dyDescent="0.25">
      <c r="A84" s="42"/>
      <c r="C84" s="1"/>
      <c r="G84" s="1"/>
      <c r="L84" s="1"/>
      <c r="P84" s="1"/>
    </row>
    <row r="85" spans="1:16" ht="13.2" x14ac:dyDescent="0.25">
      <c r="A85" s="42"/>
      <c r="C85" s="1"/>
      <c r="G85" s="1"/>
      <c r="L85" s="1"/>
      <c r="P85" s="1"/>
    </row>
    <row r="86" spans="1:16" ht="13.2" x14ac:dyDescent="0.25">
      <c r="A86" s="42"/>
      <c r="C86" s="1"/>
      <c r="G86" s="1"/>
      <c r="L86" s="1"/>
      <c r="P86" s="1"/>
    </row>
    <row r="87" spans="1:16" ht="13.2" x14ac:dyDescent="0.25">
      <c r="A87" s="42"/>
      <c r="C87" s="1"/>
      <c r="G87" s="1"/>
      <c r="L87" s="1"/>
      <c r="P87" s="1"/>
    </row>
    <row r="88" spans="1:16" ht="13.2" x14ac:dyDescent="0.25">
      <c r="A88" s="42"/>
      <c r="C88" s="1"/>
      <c r="G88" s="1"/>
      <c r="L88" s="1"/>
      <c r="P88" s="1"/>
    </row>
    <row r="89" spans="1:16" ht="13.2" x14ac:dyDescent="0.25">
      <c r="A89" s="42"/>
      <c r="C89" s="1"/>
      <c r="G89" s="1"/>
      <c r="L89" s="1"/>
      <c r="P89" s="1"/>
    </row>
    <row r="90" spans="1:16" ht="13.2" x14ac:dyDescent="0.25">
      <c r="A90" s="42"/>
      <c r="C90" s="1"/>
      <c r="G90" s="1"/>
      <c r="L90" s="1"/>
      <c r="P90" s="1"/>
    </row>
    <row r="91" spans="1:16" ht="13.2" x14ac:dyDescent="0.25">
      <c r="A91" s="42"/>
      <c r="C91" s="1"/>
      <c r="G91" s="1"/>
      <c r="L91" s="1"/>
      <c r="P91" s="1"/>
    </row>
    <row r="92" spans="1:16" ht="13.2" x14ac:dyDescent="0.25">
      <c r="A92" s="42"/>
      <c r="C92" s="1"/>
      <c r="G92" s="1"/>
      <c r="L92" s="1"/>
      <c r="P92" s="1"/>
    </row>
    <row r="93" spans="1:16" ht="13.2" x14ac:dyDescent="0.25">
      <c r="A93" s="42"/>
      <c r="C93" s="1"/>
      <c r="G93" s="1"/>
      <c r="L93" s="1"/>
      <c r="P93" s="1"/>
    </row>
    <row r="94" spans="1:16" ht="13.2" x14ac:dyDescent="0.25">
      <c r="A94" s="42"/>
      <c r="C94" s="1"/>
      <c r="G94" s="1"/>
      <c r="L94" s="1"/>
      <c r="P94" s="1"/>
    </row>
    <row r="95" spans="1:16" ht="13.2" x14ac:dyDescent="0.25">
      <c r="A95" s="42"/>
      <c r="C95" s="1"/>
      <c r="G95" s="1"/>
      <c r="L95" s="1"/>
      <c r="P95" s="1"/>
    </row>
    <row r="96" spans="1:16" ht="13.2" x14ac:dyDescent="0.25">
      <c r="A96" s="42"/>
      <c r="C96" s="1"/>
      <c r="G96" s="1"/>
      <c r="L96" s="1"/>
      <c r="P96" s="1"/>
    </row>
    <row r="97" spans="1:16" ht="13.2" x14ac:dyDescent="0.25">
      <c r="A97" s="42"/>
      <c r="C97" s="1"/>
      <c r="G97" s="1"/>
      <c r="L97" s="1"/>
      <c r="P97" s="1"/>
    </row>
    <row r="98" spans="1:16" ht="13.2" x14ac:dyDescent="0.25">
      <c r="A98" s="42"/>
      <c r="C98" s="1"/>
      <c r="G98" s="1"/>
      <c r="L98" s="1"/>
      <c r="P98" s="1"/>
    </row>
    <row r="99" spans="1:16" ht="13.2" x14ac:dyDescent="0.25">
      <c r="A99" s="42"/>
      <c r="C99" s="1"/>
      <c r="G99" s="1"/>
      <c r="L99" s="1"/>
      <c r="P99" s="1"/>
    </row>
    <row r="100" spans="1:16" ht="13.2" x14ac:dyDescent="0.25">
      <c r="A100" s="42"/>
      <c r="C100" s="1"/>
      <c r="G100" s="1"/>
      <c r="L100" s="1"/>
      <c r="P100" s="1"/>
    </row>
    <row r="101" spans="1:16" ht="13.2" x14ac:dyDescent="0.25">
      <c r="A101" s="42"/>
      <c r="C101" s="1"/>
      <c r="G101" s="1"/>
      <c r="L101" s="1"/>
      <c r="P101" s="1"/>
    </row>
    <row r="102" spans="1:16" ht="13.2" x14ac:dyDescent="0.25">
      <c r="A102" s="42"/>
      <c r="C102" s="1"/>
      <c r="G102" s="1"/>
      <c r="L102" s="1"/>
      <c r="P102" s="1"/>
    </row>
    <row r="103" spans="1:16" ht="13.2" x14ac:dyDescent="0.25">
      <c r="A103" s="42"/>
      <c r="C103" s="1"/>
      <c r="G103" s="1"/>
      <c r="L103" s="1"/>
      <c r="P103" s="1"/>
    </row>
    <row r="104" spans="1:16" ht="13.2" x14ac:dyDescent="0.25">
      <c r="A104" s="42"/>
      <c r="C104" s="1"/>
      <c r="G104" s="1"/>
      <c r="L104" s="1"/>
      <c r="P104" s="1"/>
    </row>
    <row r="105" spans="1:16" ht="13.2" x14ac:dyDescent="0.25">
      <c r="A105" s="42"/>
      <c r="C105" s="1"/>
      <c r="G105" s="1"/>
      <c r="L105" s="1"/>
      <c r="P105" s="1"/>
    </row>
    <row r="106" spans="1:16" ht="13.2" x14ac:dyDescent="0.25">
      <c r="A106" s="42"/>
      <c r="C106" s="1"/>
      <c r="G106" s="1"/>
      <c r="L106" s="1"/>
      <c r="P106" s="1"/>
    </row>
    <row r="107" spans="1:16" ht="13.2" x14ac:dyDescent="0.25">
      <c r="A107" s="42"/>
      <c r="C107" s="1"/>
      <c r="G107" s="1"/>
      <c r="L107" s="1"/>
      <c r="P107" s="1"/>
    </row>
    <row r="108" spans="1:16" ht="13.2" x14ac:dyDescent="0.25">
      <c r="A108" s="42"/>
      <c r="C108" s="1"/>
      <c r="G108" s="1"/>
      <c r="L108" s="1"/>
      <c r="P108" s="1"/>
    </row>
    <row r="109" spans="1:16" ht="13.2" x14ac:dyDescent="0.25">
      <c r="A109" s="42"/>
      <c r="C109" s="1"/>
      <c r="G109" s="1"/>
      <c r="L109" s="1"/>
      <c r="P109" s="1"/>
    </row>
    <row r="110" spans="1:16" ht="13.2" x14ac:dyDescent="0.25">
      <c r="A110" s="42"/>
      <c r="C110" s="1"/>
      <c r="G110" s="1"/>
      <c r="L110" s="1"/>
      <c r="P110" s="1"/>
    </row>
    <row r="111" spans="1:16" ht="13.2" x14ac:dyDescent="0.25">
      <c r="A111" s="42"/>
      <c r="C111" s="1"/>
      <c r="G111" s="1"/>
      <c r="L111" s="1"/>
      <c r="P111" s="1"/>
    </row>
    <row r="112" spans="1:16" ht="13.2" x14ac:dyDescent="0.25">
      <c r="A112" s="42"/>
      <c r="C112" s="1"/>
      <c r="G112" s="1"/>
      <c r="L112" s="1"/>
      <c r="P112" s="1"/>
    </row>
    <row r="113" spans="1:16" ht="13.2" x14ac:dyDescent="0.25">
      <c r="A113" s="42"/>
      <c r="C113" s="1"/>
      <c r="G113" s="1"/>
      <c r="L113" s="1"/>
      <c r="P113" s="1"/>
    </row>
    <row r="114" spans="1:16" ht="13.2" x14ac:dyDescent="0.25">
      <c r="A114" s="42"/>
      <c r="C114" s="1"/>
      <c r="G114" s="1"/>
      <c r="L114" s="1"/>
      <c r="P114" s="1"/>
    </row>
    <row r="115" spans="1:16" ht="13.2" x14ac:dyDescent="0.25">
      <c r="A115" s="42"/>
      <c r="C115" s="1"/>
      <c r="G115" s="1"/>
      <c r="L115" s="1"/>
      <c r="P115" s="1"/>
    </row>
    <row r="116" spans="1:16" ht="13.2" x14ac:dyDescent="0.25">
      <c r="A116" s="42"/>
      <c r="C116" s="1"/>
      <c r="G116" s="1"/>
      <c r="L116" s="1"/>
      <c r="P116" s="1"/>
    </row>
    <row r="117" spans="1:16" ht="13.2" x14ac:dyDescent="0.25">
      <c r="A117" s="42"/>
      <c r="C117" s="1"/>
      <c r="G117" s="1"/>
      <c r="L117" s="1"/>
      <c r="P117" s="1"/>
    </row>
    <row r="118" spans="1:16" ht="13.2" x14ac:dyDescent="0.25">
      <c r="A118" s="42"/>
      <c r="C118" s="1"/>
      <c r="G118" s="1"/>
      <c r="L118" s="1"/>
      <c r="P118" s="1"/>
    </row>
    <row r="119" spans="1:16" ht="13.2" x14ac:dyDescent="0.25">
      <c r="A119" s="42"/>
      <c r="C119" s="1"/>
      <c r="G119" s="1"/>
      <c r="L119" s="1"/>
      <c r="P119" s="1"/>
    </row>
    <row r="120" spans="1:16" ht="13.2" x14ac:dyDescent="0.25">
      <c r="A120" s="42"/>
      <c r="C120" s="1"/>
      <c r="G120" s="1"/>
      <c r="L120" s="1"/>
      <c r="P120" s="1"/>
    </row>
    <row r="121" spans="1:16" ht="13.2" x14ac:dyDescent="0.25">
      <c r="A121" s="42"/>
      <c r="C121" s="1"/>
      <c r="G121" s="1"/>
      <c r="L121" s="1"/>
      <c r="P121" s="1"/>
    </row>
    <row r="122" spans="1:16" ht="13.2" x14ac:dyDescent="0.25">
      <c r="A122" s="42"/>
      <c r="C122" s="1"/>
      <c r="G122" s="1"/>
      <c r="L122" s="1"/>
      <c r="P122" s="1"/>
    </row>
    <row r="123" spans="1:16" ht="13.2" x14ac:dyDescent="0.25">
      <c r="A123" s="42"/>
      <c r="C123" s="1"/>
      <c r="G123" s="1"/>
      <c r="L123" s="1"/>
      <c r="P123" s="1"/>
    </row>
    <row r="124" spans="1:16" ht="13.2" x14ac:dyDescent="0.25">
      <c r="A124" s="42"/>
      <c r="C124" s="1"/>
      <c r="G124" s="1"/>
      <c r="L124" s="1"/>
      <c r="P124" s="1"/>
    </row>
    <row r="125" spans="1:16" ht="13.2" x14ac:dyDescent="0.25">
      <c r="A125" s="42"/>
      <c r="C125" s="1"/>
      <c r="G125" s="1"/>
      <c r="L125" s="1"/>
      <c r="P125" s="1"/>
    </row>
    <row r="126" spans="1:16" ht="13.2" x14ac:dyDescent="0.25">
      <c r="A126" s="42"/>
      <c r="C126" s="1"/>
      <c r="G126" s="1"/>
      <c r="L126" s="1"/>
      <c r="P126" s="1"/>
    </row>
    <row r="127" spans="1:16" ht="13.2" x14ac:dyDescent="0.25">
      <c r="A127" s="42"/>
      <c r="C127" s="1"/>
      <c r="G127" s="1"/>
      <c r="L127" s="1"/>
      <c r="P127" s="1"/>
    </row>
    <row r="128" spans="1:16" ht="13.2" x14ac:dyDescent="0.25">
      <c r="A128" s="42"/>
      <c r="C128" s="1"/>
      <c r="G128" s="1"/>
      <c r="L128" s="1"/>
      <c r="P128" s="1"/>
    </row>
    <row r="129" spans="1:16" ht="13.2" x14ac:dyDescent="0.25">
      <c r="A129" s="42"/>
      <c r="C129" s="1"/>
      <c r="G129" s="1"/>
      <c r="L129" s="1"/>
      <c r="P129" s="1"/>
    </row>
    <row r="130" spans="1:16" ht="13.2" x14ac:dyDescent="0.25">
      <c r="A130" s="42"/>
      <c r="C130" s="1"/>
      <c r="G130" s="1"/>
      <c r="L130" s="1"/>
      <c r="P130" s="1"/>
    </row>
    <row r="131" spans="1:16" ht="13.2" x14ac:dyDescent="0.25">
      <c r="A131" s="42"/>
      <c r="C131" s="1"/>
      <c r="G131" s="1"/>
      <c r="L131" s="1"/>
      <c r="P131" s="1"/>
    </row>
    <row r="132" spans="1:16" ht="13.2" x14ac:dyDescent="0.25">
      <c r="A132" s="42"/>
      <c r="C132" s="1"/>
      <c r="G132" s="1"/>
      <c r="L132" s="1"/>
      <c r="P132" s="1"/>
    </row>
    <row r="133" spans="1:16" ht="13.2" x14ac:dyDescent="0.25">
      <c r="A133" s="42"/>
      <c r="C133" s="1"/>
      <c r="G133" s="1"/>
      <c r="L133" s="1"/>
      <c r="P133" s="1"/>
    </row>
    <row r="134" spans="1:16" ht="13.2" x14ac:dyDescent="0.25">
      <c r="A134" s="42"/>
      <c r="C134" s="1"/>
      <c r="G134" s="1"/>
      <c r="L134" s="1"/>
      <c r="P134" s="1"/>
    </row>
    <row r="135" spans="1:16" ht="13.2" x14ac:dyDescent="0.25">
      <c r="A135" s="42"/>
      <c r="C135" s="1"/>
      <c r="G135" s="1"/>
      <c r="L135" s="1"/>
      <c r="P135" s="1"/>
    </row>
    <row r="136" spans="1:16" ht="13.2" x14ac:dyDescent="0.25">
      <c r="A136" s="42"/>
      <c r="C136" s="1"/>
      <c r="G136" s="1"/>
      <c r="L136" s="1"/>
      <c r="P136" s="1"/>
    </row>
    <row r="137" spans="1:16" ht="13.2" x14ac:dyDescent="0.25">
      <c r="A137" s="42"/>
      <c r="C137" s="1"/>
      <c r="G137" s="1"/>
      <c r="L137" s="1"/>
      <c r="P137" s="1"/>
    </row>
    <row r="138" spans="1:16" ht="13.2" x14ac:dyDescent="0.25">
      <c r="A138" s="42"/>
      <c r="C138" s="1"/>
      <c r="G138" s="1"/>
      <c r="L138" s="1"/>
      <c r="P138" s="1"/>
    </row>
    <row r="139" spans="1:16" ht="13.2" x14ac:dyDescent="0.25">
      <c r="A139" s="42"/>
      <c r="C139" s="1"/>
      <c r="G139" s="1"/>
      <c r="L139" s="1"/>
      <c r="P139" s="1"/>
    </row>
    <row r="140" spans="1:16" ht="13.2" x14ac:dyDescent="0.25">
      <c r="A140" s="42"/>
      <c r="C140" s="1"/>
      <c r="G140" s="1"/>
      <c r="L140" s="1"/>
      <c r="P140" s="1"/>
    </row>
    <row r="141" spans="1:16" ht="13.2" x14ac:dyDescent="0.25">
      <c r="A141" s="42"/>
      <c r="C141" s="1"/>
      <c r="G141" s="1"/>
      <c r="L141" s="1"/>
      <c r="P141" s="1"/>
    </row>
    <row r="142" spans="1:16" ht="13.2" x14ac:dyDescent="0.25">
      <c r="A142" s="42"/>
      <c r="C142" s="1"/>
      <c r="G142" s="1"/>
      <c r="L142" s="1"/>
      <c r="P142" s="1"/>
    </row>
    <row r="143" spans="1:16" ht="13.2" x14ac:dyDescent="0.25">
      <c r="A143" s="42"/>
      <c r="C143" s="1"/>
      <c r="G143" s="1"/>
      <c r="L143" s="1"/>
      <c r="P143" s="1"/>
    </row>
    <row r="144" spans="1:16" ht="13.2" x14ac:dyDescent="0.25">
      <c r="A144" s="42"/>
      <c r="C144" s="1"/>
      <c r="G144" s="1"/>
      <c r="L144" s="1"/>
      <c r="P144" s="1"/>
    </row>
    <row r="145" spans="1:16" ht="13.2" x14ac:dyDescent="0.25">
      <c r="A145" s="42"/>
      <c r="C145" s="1"/>
      <c r="G145" s="1"/>
      <c r="L145" s="1"/>
      <c r="P145" s="1"/>
    </row>
    <row r="146" spans="1:16" ht="13.2" x14ac:dyDescent="0.25">
      <c r="A146" s="42"/>
      <c r="C146" s="1"/>
      <c r="G146" s="1"/>
      <c r="L146" s="1"/>
      <c r="P146" s="1"/>
    </row>
    <row r="147" spans="1:16" ht="13.2" x14ac:dyDescent="0.25">
      <c r="A147" s="42"/>
      <c r="C147" s="1"/>
      <c r="G147" s="1"/>
      <c r="L147" s="1"/>
      <c r="P147" s="1"/>
    </row>
    <row r="148" spans="1:16" ht="13.2" x14ac:dyDescent="0.25">
      <c r="A148" s="42"/>
      <c r="C148" s="1"/>
      <c r="G148" s="1"/>
      <c r="L148" s="1"/>
      <c r="P148" s="1"/>
    </row>
    <row r="149" spans="1:16" ht="13.2" x14ac:dyDescent="0.25">
      <c r="A149" s="42"/>
      <c r="C149" s="1"/>
      <c r="G149" s="1"/>
      <c r="L149" s="1"/>
      <c r="P149" s="1"/>
    </row>
    <row r="150" spans="1:16" ht="13.2" x14ac:dyDescent="0.25">
      <c r="A150" s="42"/>
      <c r="C150" s="1"/>
      <c r="G150" s="1"/>
      <c r="L150" s="1"/>
      <c r="P150" s="1"/>
    </row>
    <row r="151" spans="1:16" ht="13.2" x14ac:dyDescent="0.25">
      <c r="A151" s="42"/>
      <c r="C151" s="1"/>
      <c r="G151" s="1"/>
      <c r="L151" s="1"/>
      <c r="P151" s="1"/>
    </row>
    <row r="152" spans="1:16" ht="13.2" x14ac:dyDescent="0.25">
      <c r="A152" s="42"/>
      <c r="C152" s="1"/>
      <c r="G152" s="1"/>
      <c r="L152" s="1"/>
      <c r="P152" s="1"/>
    </row>
    <row r="153" spans="1:16" ht="13.2" x14ac:dyDescent="0.25">
      <c r="A153" s="42"/>
      <c r="C153" s="1"/>
      <c r="G153" s="1"/>
      <c r="L153" s="1"/>
      <c r="P153" s="1"/>
    </row>
    <row r="154" spans="1:16" ht="13.2" x14ac:dyDescent="0.25">
      <c r="A154" s="42"/>
      <c r="C154" s="1"/>
      <c r="G154" s="1"/>
      <c r="L154" s="1"/>
      <c r="P154" s="1"/>
    </row>
    <row r="155" spans="1:16" ht="13.2" x14ac:dyDescent="0.25">
      <c r="A155" s="42"/>
      <c r="C155" s="1"/>
      <c r="G155" s="1"/>
      <c r="L155" s="1"/>
      <c r="P155" s="1"/>
    </row>
    <row r="156" spans="1:16" ht="13.2" x14ac:dyDescent="0.25">
      <c r="A156" s="42"/>
      <c r="C156" s="1"/>
      <c r="G156" s="1"/>
      <c r="L156" s="1"/>
      <c r="P156" s="1"/>
    </row>
    <row r="157" spans="1:16" ht="13.2" x14ac:dyDescent="0.25">
      <c r="A157" s="42"/>
      <c r="C157" s="1"/>
      <c r="G157" s="1"/>
      <c r="L157" s="1"/>
      <c r="P157" s="1"/>
    </row>
    <row r="158" spans="1:16" ht="13.2" x14ac:dyDescent="0.25">
      <c r="A158" s="42"/>
      <c r="C158" s="1"/>
      <c r="G158" s="1"/>
      <c r="L158" s="1"/>
      <c r="P158" s="1"/>
    </row>
    <row r="159" spans="1:16" ht="13.2" x14ac:dyDescent="0.25">
      <c r="A159" s="42"/>
      <c r="C159" s="1"/>
      <c r="G159" s="1"/>
      <c r="L159" s="1"/>
      <c r="P159" s="1"/>
    </row>
    <row r="160" spans="1:16" ht="13.2" x14ac:dyDescent="0.25">
      <c r="A160" s="42"/>
      <c r="C160" s="1"/>
      <c r="G160" s="1"/>
      <c r="L160" s="1"/>
      <c r="P160" s="1"/>
    </row>
    <row r="161" spans="1:16" ht="13.2" x14ac:dyDescent="0.25">
      <c r="A161" s="42"/>
      <c r="C161" s="1"/>
      <c r="G161" s="1"/>
      <c r="L161" s="1"/>
      <c r="P161" s="1"/>
    </row>
    <row r="162" spans="1:16" ht="13.2" x14ac:dyDescent="0.25">
      <c r="A162" s="42"/>
      <c r="C162" s="1"/>
      <c r="G162" s="1"/>
      <c r="L162" s="1"/>
      <c r="P162" s="1"/>
    </row>
    <row r="163" spans="1:16" ht="13.2" x14ac:dyDescent="0.25">
      <c r="A163" s="42"/>
      <c r="C163" s="1"/>
      <c r="G163" s="1"/>
      <c r="L163" s="1"/>
      <c r="P163" s="1"/>
    </row>
    <row r="164" spans="1:16" ht="13.2" x14ac:dyDescent="0.25">
      <c r="A164" s="42"/>
      <c r="C164" s="1"/>
      <c r="G164" s="1"/>
      <c r="L164" s="1"/>
      <c r="P164" s="1"/>
    </row>
    <row r="165" spans="1:16" ht="13.2" x14ac:dyDescent="0.25">
      <c r="A165" s="42"/>
      <c r="C165" s="1"/>
      <c r="G165" s="1"/>
      <c r="L165" s="1"/>
      <c r="P165" s="1"/>
    </row>
    <row r="166" spans="1:16" ht="13.2" x14ac:dyDescent="0.25">
      <c r="A166" s="42"/>
      <c r="C166" s="1"/>
      <c r="G166" s="1"/>
      <c r="L166" s="1"/>
      <c r="P166" s="1"/>
    </row>
    <row r="167" spans="1:16" ht="13.2" x14ac:dyDescent="0.25">
      <c r="A167" s="42"/>
      <c r="C167" s="1"/>
      <c r="G167" s="1"/>
      <c r="L167" s="1"/>
      <c r="P167" s="1"/>
    </row>
    <row r="168" spans="1:16" ht="13.2" x14ac:dyDescent="0.25">
      <c r="A168" s="42"/>
      <c r="C168" s="1"/>
      <c r="G168" s="1"/>
      <c r="L168" s="1"/>
      <c r="P168" s="1"/>
    </row>
    <row r="169" spans="1:16" ht="13.2" x14ac:dyDescent="0.25">
      <c r="A169" s="42"/>
      <c r="C169" s="1"/>
      <c r="G169" s="1"/>
      <c r="L169" s="1"/>
      <c r="P169" s="1"/>
    </row>
    <row r="170" spans="1:16" ht="13.2" x14ac:dyDescent="0.25">
      <c r="A170" s="42"/>
      <c r="C170" s="1"/>
      <c r="G170" s="1"/>
      <c r="L170" s="1"/>
      <c r="P170" s="1"/>
    </row>
    <row r="171" spans="1:16" ht="13.2" x14ac:dyDescent="0.25">
      <c r="A171" s="42"/>
      <c r="C171" s="1"/>
      <c r="G171" s="1"/>
      <c r="L171" s="1"/>
      <c r="P171" s="1"/>
    </row>
    <row r="172" spans="1:16" ht="13.2" x14ac:dyDescent="0.25">
      <c r="A172" s="42"/>
      <c r="C172" s="1"/>
      <c r="G172" s="1"/>
      <c r="L172" s="1"/>
      <c r="P172" s="1"/>
    </row>
    <row r="173" spans="1:16" ht="13.2" x14ac:dyDescent="0.25">
      <c r="A173" s="42"/>
      <c r="C173" s="1"/>
      <c r="G173" s="1"/>
      <c r="L173" s="1"/>
      <c r="P173" s="1"/>
    </row>
    <row r="174" spans="1:16" ht="13.2" x14ac:dyDescent="0.25">
      <c r="A174" s="42"/>
      <c r="C174" s="1"/>
      <c r="G174" s="1"/>
      <c r="L174" s="1"/>
      <c r="P174" s="1"/>
    </row>
    <row r="175" spans="1:16" ht="13.2" x14ac:dyDescent="0.25">
      <c r="A175" s="42"/>
      <c r="C175" s="1"/>
      <c r="G175" s="1"/>
      <c r="L175" s="1"/>
      <c r="P175" s="1"/>
    </row>
    <row r="176" spans="1:16" ht="13.2" x14ac:dyDescent="0.25">
      <c r="A176" s="42"/>
      <c r="C176" s="1"/>
      <c r="G176" s="1"/>
      <c r="L176" s="1"/>
      <c r="P176" s="1"/>
    </row>
    <row r="177" spans="1:16" ht="13.2" x14ac:dyDescent="0.25">
      <c r="A177" s="42"/>
      <c r="C177" s="1"/>
      <c r="G177" s="1"/>
      <c r="L177" s="1"/>
      <c r="P177" s="1"/>
    </row>
    <row r="178" spans="1:16" ht="13.2" x14ac:dyDescent="0.25">
      <c r="A178" s="42"/>
      <c r="C178" s="1"/>
      <c r="G178" s="1"/>
      <c r="L178" s="1"/>
      <c r="P178" s="1"/>
    </row>
    <row r="179" spans="1:16" ht="13.2" x14ac:dyDescent="0.25">
      <c r="A179" s="42"/>
      <c r="C179" s="1"/>
      <c r="G179" s="1"/>
      <c r="L179" s="1"/>
      <c r="P179" s="1"/>
    </row>
    <row r="180" spans="1:16" ht="13.2" x14ac:dyDescent="0.25">
      <c r="A180" s="42"/>
      <c r="C180" s="1"/>
      <c r="G180" s="1"/>
      <c r="L180" s="1"/>
      <c r="P180" s="1"/>
    </row>
    <row r="181" spans="1:16" ht="13.2" x14ac:dyDescent="0.25">
      <c r="A181" s="42"/>
      <c r="C181" s="1"/>
      <c r="G181" s="1"/>
      <c r="L181" s="1"/>
      <c r="P181" s="1"/>
    </row>
    <row r="182" spans="1:16" ht="13.2" x14ac:dyDescent="0.25">
      <c r="A182" s="42"/>
      <c r="C182" s="1"/>
      <c r="G182" s="1"/>
      <c r="L182" s="1"/>
      <c r="P182" s="1"/>
    </row>
    <row r="183" spans="1:16" ht="13.2" x14ac:dyDescent="0.25">
      <c r="A183" s="42"/>
      <c r="C183" s="1"/>
      <c r="G183" s="1"/>
      <c r="L183" s="1"/>
      <c r="P183" s="1"/>
    </row>
    <row r="184" spans="1:16" ht="13.2" x14ac:dyDescent="0.25">
      <c r="A184" s="42"/>
      <c r="C184" s="1"/>
      <c r="G184" s="1"/>
      <c r="L184" s="1"/>
      <c r="P184" s="1"/>
    </row>
    <row r="185" spans="1:16" ht="13.2" x14ac:dyDescent="0.25">
      <c r="A185" s="42"/>
      <c r="C185" s="1"/>
      <c r="G185" s="1"/>
      <c r="L185" s="1"/>
      <c r="P185" s="1"/>
    </row>
    <row r="186" spans="1:16" ht="13.2" x14ac:dyDescent="0.25">
      <c r="A186" s="42"/>
      <c r="C186" s="1"/>
      <c r="G186" s="1"/>
      <c r="L186" s="1"/>
      <c r="P186" s="1"/>
    </row>
    <row r="187" spans="1:16" ht="13.2" x14ac:dyDescent="0.25">
      <c r="A187" s="42"/>
      <c r="C187" s="1"/>
      <c r="G187" s="1"/>
      <c r="L187" s="1"/>
      <c r="P187" s="1"/>
    </row>
    <row r="188" spans="1:16" ht="13.2" x14ac:dyDescent="0.25">
      <c r="A188" s="42"/>
      <c r="C188" s="1"/>
      <c r="G188" s="1"/>
      <c r="L188" s="1"/>
      <c r="P188" s="1"/>
    </row>
    <row r="189" spans="1:16" ht="13.2" x14ac:dyDescent="0.25">
      <c r="A189" s="42"/>
      <c r="C189" s="1"/>
      <c r="G189" s="1"/>
      <c r="L189" s="1"/>
      <c r="P189" s="1"/>
    </row>
    <row r="190" spans="1:16" ht="13.2" x14ac:dyDescent="0.25">
      <c r="A190" s="42"/>
      <c r="C190" s="1"/>
      <c r="G190" s="1"/>
      <c r="L190" s="1"/>
      <c r="P190" s="1"/>
    </row>
    <row r="191" spans="1:16" ht="13.2" x14ac:dyDescent="0.25">
      <c r="A191" s="42"/>
      <c r="C191" s="1"/>
      <c r="G191" s="1"/>
      <c r="L191" s="1"/>
      <c r="P191" s="1"/>
    </row>
    <row r="192" spans="1:16" ht="13.2" x14ac:dyDescent="0.25">
      <c r="A192" s="42"/>
      <c r="C192" s="1"/>
      <c r="G192" s="1"/>
      <c r="L192" s="1"/>
      <c r="P192" s="1"/>
    </row>
    <row r="193" spans="1:16" ht="13.2" x14ac:dyDescent="0.25">
      <c r="A193" s="42"/>
      <c r="C193" s="1"/>
      <c r="G193" s="1"/>
      <c r="L193" s="1"/>
      <c r="P193" s="1"/>
    </row>
    <row r="194" spans="1:16" ht="13.2" x14ac:dyDescent="0.25">
      <c r="A194" s="42"/>
      <c r="C194" s="1"/>
      <c r="G194" s="1"/>
      <c r="L194" s="1"/>
      <c r="P194" s="1"/>
    </row>
    <row r="195" spans="1:16" ht="13.2" x14ac:dyDescent="0.25">
      <c r="A195" s="42"/>
      <c r="C195" s="1"/>
      <c r="G195" s="1"/>
      <c r="L195" s="1"/>
      <c r="P195" s="1"/>
    </row>
    <row r="196" spans="1:16" ht="13.2" x14ac:dyDescent="0.25">
      <c r="A196" s="42"/>
      <c r="C196" s="1"/>
      <c r="G196" s="1"/>
      <c r="L196" s="1"/>
      <c r="P196" s="1"/>
    </row>
    <row r="197" spans="1:16" ht="13.2" x14ac:dyDescent="0.25">
      <c r="A197" s="42"/>
      <c r="C197" s="1"/>
      <c r="G197" s="1"/>
      <c r="L197" s="1"/>
      <c r="P197" s="1"/>
    </row>
    <row r="198" spans="1:16" ht="13.2" x14ac:dyDescent="0.25">
      <c r="A198" s="42"/>
      <c r="C198" s="1"/>
      <c r="G198" s="1"/>
      <c r="L198" s="1"/>
      <c r="P198" s="1"/>
    </row>
    <row r="199" spans="1:16" ht="13.2" x14ac:dyDescent="0.25">
      <c r="A199" s="42"/>
      <c r="C199" s="1"/>
      <c r="G199" s="1"/>
      <c r="L199" s="1"/>
      <c r="P199" s="1"/>
    </row>
    <row r="200" spans="1:16" ht="13.2" x14ac:dyDescent="0.25">
      <c r="A200" s="42"/>
      <c r="C200" s="1"/>
      <c r="G200" s="1"/>
      <c r="L200" s="1"/>
      <c r="P200" s="1"/>
    </row>
    <row r="201" spans="1:16" ht="13.2" x14ac:dyDescent="0.25">
      <c r="A201" s="42"/>
      <c r="C201" s="1"/>
      <c r="G201" s="1"/>
      <c r="L201" s="1"/>
      <c r="P201" s="1"/>
    </row>
    <row r="202" spans="1:16" ht="13.2" x14ac:dyDescent="0.25">
      <c r="A202" s="42"/>
      <c r="C202" s="1"/>
      <c r="G202" s="1"/>
      <c r="L202" s="1"/>
      <c r="P202" s="1"/>
    </row>
    <row r="203" spans="1:16" ht="13.2" x14ac:dyDescent="0.25">
      <c r="A203" s="42"/>
      <c r="C203" s="1"/>
      <c r="G203" s="1"/>
      <c r="L203" s="1"/>
      <c r="P203" s="1"/>
    </row>
    <row r="204" spans="1:16" ht="13.2" x14ac:dyDescent="0.25">
      <c r="A204" s="42"/>
      <c r="C204" s="1"/>
      <c r="G204" s="1"/>
      <c r="L204" s="1"/>
      <c r="P204" s="1"/>
    </row>
    <row r="205" spans="1:16" ht="13.2" x14ac:dyDescent="0.25">
      <c r="A205" s="42"/>
      <c r="C205" s="1"/>
      <c r="G205" s="1"/>
      <c r="L205" s="1"/>
      <c r="P205" s="1"/>
    </row>
    <row r="206" spans="1:16" ht="13.2" x14ac:dyDescent="0.25">
      <c r="A206" s="42"/>
      <c r="C206" s="1"/>
      <c r="G206" s="1"/>
      <c r="L206" s="1"/>
      <c r="P206" s="1"/>
    </row>
    <row r="207" spans="1:16" ht="13.2" x14ac:dyDescent="0.25">
      <c r="A207" s="42"/>
      <c r="C207" s="1"/>
      <c r="G207" s="1"/>
      <c r="L207" s="1"/>
      <c r="P207" s="1"/>
    </row>
    <row r="208" spans="1:16" ht="13.2" x14ac:dyDescent="0.25">
      <c r="A208" s="42"/>
      <c r="C208" s="1"/>
      <c r="G208" s="1"/>
      <c r="L208" s="1"/>
      <c r="P208" s="1"/>
    </row>
    <row r="209" spans="1:16" ht="13.2" x14ac:dyDescent="0.25">
      <c r="A209" s="42"/>
      <c r="C209" s="1"/>
      <c r="G209" s="1"/>
      <c r="L209" s="1"/>
      <c r="P209" s="1"/>
    </row>
    <row r="210" spans="1:16" ht="13.2" x14ac:dyDescent="0.25">
      <c r="A210" s="42"/>
      <c r="C210" s="1"/>
      <c r="G210" s="1"/>
      <c r="L210" s="1"/>
      <c r="P210" s="1"/>
    </row>
    <row r="211" spans="1:16" ht="13.2" x14ac:dyDescent="0.25">
      <c r="A211" s="42"/>
      <c r="C211" s="1"/>
      <c r="G211" s="1"/>
      <c r="L211" s="1"/>
      <c r="P211" s="1"/>
    </row>
    <row r="212" spans="1:16" ht="13.2" x14ac:dyDescent="0.25">
      <c r="A212" s="42"/>
      <c r="C212" s="1"/>
      <c r="G212" s="1"/>
      <c r="L212" s="1"/>
      <c r="P212" s="1"/>
    </row>
    <row r="213" spans="1:16" ht="13.2" x14ac:dyDescent="0.25">
      <c r="A213" s="42"/>
      <c r="C213" s="1"/>
      <c r="G213" s="1"/>
      <c r="L213" s="1"/>
      <c r="P213" s="1"/>
    </row>
    <row r="214" spans="1:16" ht="13.2" x14ac:dyDescent="0.25">
      <c r="A214" s="42"/>
      <c r="C214" s="1"/>
      <c r="G214" s="1"/>
      <c r="L214" s="1"/>
      <c r="P214" s="1"/>
    </row>
    <row r="215" spans="1:16" ht="13.2" x14ac:dyDescent="0.25">
      <c r="A215" s="42"/>
      <c r="C215" s="1"/>
      <c r="G215" s="1"/>
      <c r="L215" s="1"/>
      <c r="P215" s="1"/>
    </row>
    <row r="216" spans="1:16" ht="13.2" x14ac:dyDescent="0.25">
      <c r="A216" s="42"/>
      <c r="C216" s="1"/>
      <c r="G216" s="1"/>
      <c r="L216" s="1"/>
      <c r="P216" s="1"/>
    </row>
    <row r="217" spans="1:16" ht="13.2" x14ac:dyDescent="0.25">
      <c r="A217" s="42"/>
      <c r="C217" s="1"/>
      <c r="G217" s="1"/>
      <c r="L217" s="1"/>
      <c r="P217" s="1"/>
    </row>
    <row r="218" spans="1:16" ht="13.2" x14ac:dyDescent="0.25">
      <c r="A218" s="42"/>
      <c r="C218" s="1"/>
      <c r="G218" s="1"/>
      <c r="L218" s="1"/>
      <c r="P218" s="1"/>
    </row>
    <row r="219" spans="1:16" ht="13.2" x14ac:dyDescent="0.25">
      <c r="A219" s="42"/>
      <c r="C219" s="1"/>
      <c r="G219" s="1"/>
      <c r="L219" s="1"/>
      <c r="P219" s="1"/>
    </row>
    <row r="220" spans="1:16" ht="13.2" x14ac:dyDescent="0.25">
      <c r="A220" s="42"/>
      <c r="C220" s="1"/>
      <c r="G220" s="1"/>
      <c r="L220" s="1"/>
      <c r="P220" s="1"/>
    </row>
    <row r="221" spans="1:16" ht="13.2" x14ac:dyDescent="0.25">
      <c r="A221" s="42"/>
      <c r="C221" s="1"/>
      <c r="G221" s="1"/>
      <c r="L221" s="1"/>
      <c r="P221" s="1"/>
    </row>
    <row r="222" spans="1:16" ht="13.2" x14ac:dyDescent="0.25">
      <c r="A222" s="42"/>
      <c r="C222" s="1"/>
      <c r="G222" s="1"/>
      <c r="L222" s="1"/>
      <c r="P222" s="1"/>
    </row>
    <row r="223" spans="1:16" ht="13.2" x14ac:dyDescent="0.25">
      <c r="A223" s="42"/>
      <c r="C223" s="1"/>
      <c r="G223" s="1"/>
      <c r="L223" s="1"/>
      <c r="P223" s="1"/>
    </row>
    <row r="224" spans="1:16" ht="13.2" x14ac:dyDescent="0.25">
      <c r="A224" s="42"/>
      <c r="C224" s="1"/>
      <c r="G224" s="1"/>
      <c r="L224" s="1"/>
      <c r="P224" s="1"/>
    </row>
    <row r="225" spans="1:16" ht="13.2" x14ac:dyDescent="0.25">
      <c r="A225" s="42"/>
      <c r="C225" s="1"/>
      <c r="G225" s="1"/>
      <c r="L225" s="1"/>
      <c r="P225" s="1"/>
    </row>
    <row r="226" spans="1:16" ht="13.2" x14ac:dyDescent="0.25">
      <c r="A226" s="42"/>
      <c r="C226" s="1"/>
      <c r="G226" s="1"/>
      <c r="L226" s="1"/>
      <c r="P226" s="1"/>
    </row>
    <row r="227" spans="1:16" ht="13.2" x14ac:dyDescent="0.25">
      <c r="A227" s="42"/>
      <c r="C227" s="1"/>
      <c r="G227" s="1"/>
      <c r="L227" s="1"/>
      <c r="P227" s="1"/>
    </row>
    <row r="228" spans="1:16" ht="13.2" x14ac:dyDescent="0.25">
      <c r="A228" s="42"/>
      <c r="C228" s="1"/>
      <c r="G228" s="1"/>
      <c r="L228" s="1"/>
      <c r="P228" s="1"/>
    </row>
    <row r="229" spans="1:16" ht="13.2" x14ac:dyDescent="0.25">
      <c r="A229" s="42"/>
      <c r="C229" s="1"/>
      <c r="G229" s="1"/>
      <c r="L229" s="1"/>
      <c r="P229" s="1"/>
    </row>
    <row r="230" spans="1:16" ht="13.2" x14ac:dyDescent="0.25">
      <c r="A230" s="42"/>
      <c r="C230" s="1"/>
      <c r="G230" s="1"/>
      <c r="L230" s="1"/>
      <c r="P230" s="1"/>
    </row>
    <row r="231" spans="1:16" ht="13.2" x14ac:dyDescent="0.25">
      <c r="A231" s="42"/>
      <c r="C231" s="1"/>
      <c r="G231" s="1"/>
      <c r="L231" s="1"/>
      <c r="P231" s="1"/>
    </row>
    <row r="232" spans="1:16" ht="13.2" x14ac:dyDescent="0.25">
      <c r="A232" s="42"/>
      <c r="C232" s="1"/>
      <c r="G232" s="1"/>
      <c r="L232" s="1"/>
      <c r="P232" s="1"/>
    </row>
    <row r="233" spans="1:16" ht="13.2" x14ac:dyDescent="0.25">
      <c r="A233" s="42"/>
      <c r="C233" s="1"/>
      <c r="G233" s="1"/>
      <c r="L233" s="1"/>
      <c r="P233" s="1"/>
    </row>
    <row r="234" spans="1:16" ht="13.2" x14ac:dyDescent="0.25">
      <c r="A234" s="42"/>
      <c r="C234" s="1"/>
      <c r="G234" s="1"/>
      <c r="L234" s="1"/>
      <c r="P234" s="1"/>
    </row>
    <row r="235" spans="1:16" ht="13.2" x14ac:dyDescent="0.25">
      <c r="A235" s="42"/>
      <c r="C235" s="1"/>
      <c r="G235" s="1"/>
      <c r="L235" s="1"/>
      <c r="P235" s="1"/>
    </row>
    <row r="236" spans="1:16" ht="13.2" x14ac:dyDescent="0.25">
      <c r="A236" s="42"/>
      <c r="C236" s="1"/>
      <c r="G236" s="1"/>
      <c r="L236" s="1"/>
      <c r="P236" s="1"/>
    </row>
    <row r="237" spans="1:16" ht="13.2" x14ac:dyDescent="0.25">
      <c r="A237" s="42"/>
      <c r="C237" s="1"/>
      <c r="G237" s="1"/>
      <c r="L237" s="1"/>
      <c r="P237" s="1"/>
    </row>
    <row r="238" spans="1:16" ht="13.2" x14ac:dyDescent="0.25">
      <c r="A238" s="42"/>
      <c r="C238" s="1"/>
      <c r="G238" s="1"/>
      <c r="L238" s="1"/>
      <c r="P238" s="1"/>
    </row>
    <row r="239" spans="1:16" ht="13.2" x14ac:dyDescent="0.25">
      <c r="A239" s="42"/>
      <c r="C239" s="1"/>
      <c r="G239" s="1"/>
      <c r="L239" s="1"/>
      <c r="P239" s="1"/>
    </row>
    <row r="240" spans="1:16" ht="13.2" x14ac:dyDescent="0.25">
      <c r="A240" s="42"/>
      <c r="C240" s="1"/>
      <c r="G240" s="1"/>
      <c r="L240" s="1"/>
      <c r="P240" s="1"/>
    </row>
    <row r="241" spans="1:16" ht="13.2" x14ac:dyDescent="0.25">
      <c r="A241" s="42"/>
      <c r="C241" s="1"/>
      <c r="G241" s="1"/>
      <c r="L241" s="1"/>
      <c r="P241" s="1"/>
    </row>
    <row r="242" spans="1:16" ht="13.2" x14ac:dyDescent="0.25">
      <c r="A242" s="42"/>
      <c r="C242" s="1"/>
      <c r="G242" s="1"/>
      <c r="L242" s="1"/>
      <c r="P242" s="1"/>
    </row>
    <row r="243" spans="1:16" ht="13.2" x14ac:dyDescent="0.25">
      <c r="A243" s="42"/>
      <c r="C243" s="1"/>
      <c r="G243" s="1"/>
      <c r="L243" s="1"/>
      <c r="P243" s="1"/>
    </row>
    <row r="244" spans="1:16" ht="13.2" x14ac:dyDescent="0.25">
      <c r="A244" s="42"/>
      <c r="C244" s="1"/>
      <c r="G244" s="1"/>
      <c r="L244" s="1"/>
      <c r="P244" s="1"/>
    </row>
    <row r="245" spans="1:16" ht="13.2" x14ac:dyDescent="0.25">
      <c r="A245" s="42"/>
      <c r="C245" s="1"/>
      <c r="G245" s="1"/>
      <c r="L245" s="1"/>
      <c r="P245" s="1"/>
    </row>
    <row r="246" spans="1:16" ht="13.2" x14ac:dyDescent="0.25">
      <c r="A246" s="42"/>
      <c r="C246" s="1"/>
      <c r="G246" s="1"/>
      <c r="L246" s="1"/>
      <c r="P246" s="1"/>
    </row>
    <row r="247" spans="1:16" ht="13.2" x14ac:dyDescent="0.25">
      <c r="A247" s="42"/>
      <c r="C247" s="1"/>
      <c r="G247" s="1"/>
      <c r="L247" s="1"/>
      <c r="P247" s="1"/>
    </row>
    <row r="248" spans="1:16" ht="13.2" x14ac:dyDescent="0.25">
      <c r="A248" s="42"/>
      <c r="C248" s="1"/>
      <c r="G248" s="1"/>
      <c r="L248" s="1"/>
      <c r="P248" s="1"/>
    </row>
    <row r="249" spans="1:16" ht="13.2" x14ac:dyDescent="0.25">
      <c r="A249" s="42"/>
      <c r="C249" s="1"/>
      <c r="G249" s="1"/>
      <c r="L249" s="1"/>
      <c r="P249" s="1"/>
    </row>
    <row r="250" spans="1:16" ht="13.2" x14ac:dyDescent="0.25">
      <c r="A250" s="42"/>
      <c r="C250" s="1"/>
      <c r="G250" s="1"/>
      <c r="L250" s="1"/>
      <c r="P250" s="1"/>
    </row>
    <row r="251" spans="1:16" ht="13.2" x14ac:dyDescent="0.25">
      <c r="A251" s="42"/>
      <c r="C251" s="1"/>
      <c r="G251" s="1"/>
      <c r="L251" s="1"/>
      <c r="P251" s="1"/>
    </row>
    <row r="252" spans="1:16" ht="13.2" x14ac:dyDescent="0.25">
      <c r="A252" s="42"/>
      <c r="C252" s="1"/>
      <c r="G252" s="1"/>
      <c r="L252" s="1"/>
      <c r="P252" s="1"/>
    </row>
    <row r="253" spans="1:16" ht="13.2" x14ac:dyDescent="0.25">
      <c r="A253" s="42"/>
      <c r="C253" s="1"/>
      <c r="G253" s="1"/>
      <c r="L253" s="1"/>
      <c r="P253" s="1"/>
    </row>
    <row r="254" spans="1:16" ht="13.2" x14ac:dyDescent="0.25">
      <c r="A254" s="42"/>
      <c r="C254" s="1"/>
      <c r="G254" s="1"/>
      <c r="L254" s="1"/>
      <c r="P254" s="1"/>
    </row>
    <row r="255" spans="1:16" ht="13.2" x14ac:dyDescent="0.25">
      <c r="A255" s="42"/>
      <c r="C255" s="1"/>
      <c r="G255" s="1"/>
      <c r="L255" s="1"/>
      <c r="P255" s="1"/>
    </row>
    <row r="256" spans="1:16" ht="13.2" x14ac:dyDescent="0.25">
      <c r="A256" s="42"/>
      <c r="C256" s="1"/>
      <c r="G256" s="1"/>
      <c r="L256" s="1"/>
      <c r="P256" s="1"/>
    </row>
    <row r="257" spans="1:16" ht="13.2" x14ac:dyDescent="0.25">
      <c r="A257" s="42"/>
      <c r="C257" s="1"/>
      <c r="G257" s="1"/>
      <c r="L257" s="1"/>
      <c r="P257" s="1"/>
    </row>
    <row r="258" spans="1:16" ht="13.2" x14ac:dyDescent="0.25">
      <c r="A258" s="42"/>
      <c r="C258" s="1"/>
      <c r="G258" s="1"/>
      <c r="L258" s="1"/>
      <c r="P258" s="1"/>
    </row>
    <row r="259" spans="1:16" ht="13.2" x14ac:dyDescent="0.25">
      <c r="A259" s="42"/>
      <c r="C259" s="1"/>
      <c r="G259" s="1"/>
      <c r="L259" s="1"/>
      <c r="P259" s="1"/>
    </row>
    <row r="260" spans="1:16" ht="13.2" x14ac:dyDescent="0.25">
      <c r="A260" s="42"/>
      <c r="C260" s="1"/>
      <c r="G260" s="1"/>
      <c r="L260" s="1"/>
      <c r="P260" s="1"/>
    </row>
    <row r="261" spans="1:16" ht="13.2" x14ac:dyDescent="0.25">
      <c r="A261" s="42"/>
      <c r="C261" s="1"/>
      <c r="G261" s="1"/>
      <c r="L261" s="1"/>
      <c r="P261" s="1"/>
    </row>
    <row r="262" spans="1:16" ht="13.2" x14ac:dyDescent="0.25">
      <c r="A262" s="42"/>
      <c r="C262" s="1"/>
      <c r="G262" s="1"/>
      <c r="L262" s="1"/>
      <c r="P262" s="1"/>
    </row>
    <row r="263" spans="1:16" ht="13.2" x14ac:dyDescent="0.25">
      <c r="A263" s="42"/>
      <c r="C263" s="1"/>
      <c r="G263" s="1"/>
      <c r="L263" s="1"/>
      <c r="P263" s="1"/>
    </row>
    <row r="264" spans="1:16" ht="13.2" x14ac:dyDescent="0.25">
      <c r="A264" s="42"/>
      <c r="C264" s="1"/>
      <c r="G264" s="1"/>
      <c r="L264" s="1"/>
      <c r="P264" s="1"/>
    </row>
    <row r="265" spans="1:16" ht="13.2" x14ac:dyDescent="0.25">
      <c r="A265" s="42"/>
      <c r="C265" s="1"/>
      <c r="G265" s="1"/>
      <c r="L265" s="1"/>
      <c r="P265" s="1"/>
    </row>
    <row r="266" spans="1:16" ht="13.2" x14ac:dyDescent="0.25">
      <c r="A266" s="42"/>
      <c r="C266" s="1"/>
      <c r="G266" s="1"/>
      <c r="L266" s="1"/>
      <c r="P266" s="1"/>
    </row>
    <row r="267" spans="1:16" ht="13.2" x14ac:dyDescent="0.25">
      <c r="A267" s="42"/>
      <c r="C267" s="1"/>
      <c r="G267" s="1"/>
      <c r="L267" s="1"/>
      <c r="P267" s="1"/>
    </row>
    <row r="268" spans="1:16" ht="13.2" x14ac:dyDescent="0.25">
      <c r="A268" s="42"/>
      <c r="C268" s="1"/>
      <c r="G268" s="1"/>
      <c r="L268" s="1"/>
      <c r="P268" s="1"/>
    </row>
    <row r="269" spans="1:16" ht="13.2" x14ac:dyDescent="0.25">
      <c r="A269" s="42"/>
      <c r="C269" s="1"/>
      <c r="G269" s="1"/>
      <c r="L269" s="1"/>
      <c r="P269" s="1"/>
    </row>
    <row r="270" spans="1:16" ht="13.2" x14ac:dyDescent="0.25">
      <c r="A270" s="42"/>
      <c r="C270" s="1"/>
      <c r="G270" s="1"/>
      <c r="L270" s="1"/>
      <c r="P270" s="1"/>
    </row>
    <row r="271" spans="1:16" ht="13.2" x14ac:dyDescent="0.25">
      <c r="A271" s="42"/>
      <c r="C271" s="1"/>
      <c r="G271" s="1"/>
      <c r="L271" s="1"/>
      <c r="P271" s="1"/>
    </row>
    <row r="272" spans="1:16" ht="13.2" x14ac:dyDescent="0.25">
      <c r="A272" s="42"/>
      <c r="C272" s="1"/>
      <c r="G272" s="1"/>
      <c r="L272" s="1"/>
      <c r="P272" s="1"/>
    </row>
    <row r="273" spans="1:16" ht="13.2" x14ac:dyDescent="0.25">
      <c r="A273" s="42"/>
      <c r="C273" s="1"/>
      <c r="G273" s="1"/>
      <c r="L273" s="1"/>
      <c r="P273" s="1"/>
    </row>
    <row r="274" spans="1:16" ht="13.2" x14ac:dyDescent="0.25">
      <c r="A274" s="42"/>
      <c r="C274" s="1"/>
      <c r="G274" s="1"/>
      <c r="L274" s="1"/>
      <c r="P274" s="1"/>
    </row>
    <row r="275" spans="1:16" ht="13.2" x14ac:dyDescent="0.25">
      <c r="A275" s="42"/>
      <c r="C275" s="1"/>
      <c r="G275" s="1"/>
      <c r="L275" s="1"/>
      <c r="P275" s="1"/>
    </row>
    <row r="276" spans="1:16" ht="13.2" x14ac:dyDescent="0.25">
      <c r="A276" s="42"/>
      <c r="C276" s="1"/>
      <c r="G276" s="1"/>
      <c r="L276" s="1"/>
      <c r="P276" s="1"/>
    </row>
    <row r="277" spans="1:16" ht="13.2" x14ac:dyDescent="0.25">
      <c r="A277" s="42"/>
      <c r="C277" s="1"/>
      <c r="G277" s="1"/>
      <c r="L277" s="1"/>
      <c r="P277" s="1"/>
    </row>
    <row r="278" spans="1:16" ht="13.2" x14ac:dyDescent="0.25">
      <c r="A278" s="42"/>
      <c r="C278" s="1"/>
      <c r="G278" s="1"/>
      <c r="L278" s="1"/>
      <c r="P278" s="1"/>
    </row>
    <row r="279" spans="1:16" ht="13.2" x14ac:dyDescent="0.25">
      <c r="A279" s="42"/>
      <c r="C279" s="1"/>
      <c r="G279" s="1"/>
      <c r="L279" s="1"/>
      <c r="P279" s="1"/>
    </row>
    <row r="280" spans="1:16" ht="13.2" x14ac:dyDescent="0.25">
      <c r="A280" s="42"/>
      <c r="C280" s="1"/>
      <c r="G280" s="1"/>
      <c r="L280" s="1"/>
      <c r="P280" s="1"/>
    </row>
    <row r="281" spans="1:16" ht="13.2" x14ac:dyDescent="0.25">
      <c r="A281" s="42"/>
      <c r="C281" s="1"/>
      <c r="G281" s="1"/>
      <c r="L281" s="1"/>
      <c r="P281" s="1"/>
    </row>
    <row r="282" spans="1:16" ht="13.2" x14ac:dyDescent="0.25">
      <c r="A282" s="42"/>
      <c r="C282" s="1"/>
      <c r="G282" s="1"/>
      <c r="L282" s="1"/>
      <c r="P282" s="1"/>
    </row>
    <row r="283" spans="1:16" ht="13.2" x14ac:dyDescent="0.25">
      <c r="A283" s="42"/>
      <c r="C283" s="1"/>
      <c r="G283" s="1"/>
      <c r="L283" s="1"/>
      <c r="P283" s="1"/>
    </row>
    <row r="284" spans="1:16" ht="13.2" x14ac:dyDescent="0.25">
      <c r="A284" s="42"/>
      <c r="C284" s="1"/>
      <c r="G284" s="1"/>
      <c r="L284" s="1"/>
      <c r="P284" s="1"/>
    </row>
    <row r="285" spans="1:16" ht="13.2" x14ac:dyDescent="0.25">
      <c r="A285" s="42"/>
      <c r="C285" s="1"/>
      <c r="G285" s="1"/>
      <c r="L285" s="1"/>
      <c r="P285" s="1"/>
    </row>
    <row r="286" spans="1:16" ht="13.2" x14ac:dyDescent="0.25">
      <c r="A286" s="42"/>
      <c r="C286" s="1"/>
      <c r="G286" s="1"/>
      <c r="L286" s="1"/>
      <c r="P286" s="1"/>
    </row>
    <row r="287" spans="1:16" ht="13.2" x14ac:dyDescent="0.25">
      <c r="A287" s="42"/>
      <c r="C287" s="1"/>
      <c r="G287" s="1"/>
      <c r="L287" s="1"/>
      <c r="P287" s="1"/>
    </row>
    <row r="288" spans="1:16" ht="13.2" x14ac:dyDescent="0.25">
      <c r="A288" s="42"/>
      <c r="C288" s="1"/>
      <c r="G288" s="1"/>
      <c r="L288" s="1"/>
      <c r="P288" s="1"/>
    </row>
    <row r="289" spans="1:16" ht="13.2" x14ac:dyDescent="0.25">
      <c r="A289" s="42"/>
      <c r="C289" s="1"/>
      <c r="G289" s="1"/>
      <c r="L289" s="1"/>
      <c r="P289" s="1"/>
    </row>
    <row r="290" spans="1:16" ht="13.2" x14ac:dyDescent="0.25">
      <c r="A290" s="42"/>
      <c r="C290" s="1"/>
      <c r="G290" s="1"/>
      <c r="L290" s="1"/>
      <c r="P290" s="1"/>
    </row>
    <row r="291" spans="1:16" ht="13.2" x14ac:dyDescent="0.25">
      <c r="A291" s="42"/>
      <c r="C291" s="1"/>
      <c r="G291" s="1"/>
      <c r="L291" s="1"/>
      <c r="P291" s="1"/>
    </row>
    <row r="292" spans="1:16" ht="13.2" x14ac:dyDescent="0.25">
      <c r="A292" s="42"/>
      <c r="C292" s="1"/>
      <c r="G292" s="1"/>
      <c r="L292" s="1"/>
      <c r="P292" s="1"/>
    </row>
    <row r="293" spans="1:16" ht="13.2" x14ac:dyDescent="0.25">
      <c r="A293" s="42"/>
      <c r="C293" s="1"/>
      <c r="G293" s="1"/>
      <c r="L293" s="1"/>
      <c r="P293" s="1"/>
    </row>
    <row r="294" spans="1:16" ht="13.2" x14ac:dyDescent="0.25">
      <c r="A294" s="42"/>
      <c r="C294" s="1"/>
      <c r="G294" s="1"/>
      <c r="L294" s="1"/>
      <c r="P294" s="1"/>
    </row>
    <row r="295" spans="1:16" ht="13.2" x14ac:dyDescent="0.25">
      <c r="A295" s="42"/>
      <c r="C295" s="1"/>
      <c r="G295" s="1"/>
      <c r="L295" s="1"/>
      <c r="P295" s="1"/>
    </row>
    <row r="296" spans="1:16" ht="13.2" x14ac:dyDescent="0.25">
      <c r="A296" s="42"/>
      <c r="C296" s="1"/>
      <c r="G296" s="1"/>
      <c r="L296" s="1"/>
      <c r="P296" s="1"/>
    </row>
    <row r="297" spans="1:16" ht="13.2" x14ac:dyDescent="0.25">
      <c r="A297" s="42"/>
      <c r="C297" s="1"/>
      <c r="G297" s="1"/>
      <c r="L297" s="1"/>
      <c r="P297" s="1"/>
    </row>
    <row r="298" spans="1:16" ht="13.2" x14ac:dyDescent="0.25">
      <c r="A298" s="42"/>
      <c r="C298" s="1"/>
      <c r="G298" s="1"/>
      <c r="L298" s="1"/>
      <c r="P298" s="1"/>
    </row>
    <row r="299" spans="1:16" ht="13.2" x14ac:dyDescent="0.25">
      <c r="A299" s="42"/>
      <c r="C299" s="1"/>
      <c r="G299" s="1"/>
      <c r="L299" s="1"/>
      <c r="P299" s="1"/>
    </row>
    <row r="300" spans="1:16" ht="13.2" x14ac:dyDescent="0.25">
      <c r="A300" s="42"/>
      <c r="C300" s="1"/>
      <c r="G300" s="1"/>
      <c r="L300" s="1"/>
      <c r="P300" s="1"/>
    </row>
    <row r="301" spans="1:16" ht="13.2" x14ac:dyDescent="0.25">
      <c r="A301" s="42"/>
      <c r="C301" s="1"/>
      <c r="G301" s="1"/>
      <c r="L301" s="1"/>
      <c r="P301" s="1"/>
    </row>
    <row r="302" spans="1:16" ht="13.2" x14ac:dyDescent="0.25">
      <c r="A302" s="42"/>
      <c r="C302" s="1"/>
      <c r="G302" s="1"/>
      <c r="L302" s="1"/>
      <c r="P302" s="1"/>
    </row>
    <row r="303" spans="1:16" ht="13.2" x14ac:dyDescent="0.25">
      <c r="A303" s="42"/>
      <c r="C303" s="1"/>
      <c r="G303" s="1"/>
      <c r="L303" s="1"/>
      <c r="P303" s="1"/>
    </row>
    <row r="304" spans="1:16" ht="13.2" x14ac:dyDescent="0.25">
      <c r="A304" s="42"/>
      <c r="C304" s="1"/>
      <c r="G304" s="1"/>
      <c r="L304" s="1"/>
      <c r="P304" s="1"/>
    </row>
    <row r="305" spans="1:16" ht="13.2" x14ac:dyDescent="0.25">
      <c r="A305" s="42"/>
      <c r="C305" s="1"/>
      <c r="G305" s="1"/>
      <c r="L305" s="1"/>
      <c r="P305" s="1"/>
    </row>
    <row r="306" spans="1:16" ht="13.2" x14ac:dyDescent="0.25">
      <c r="A306" s="42"/>
      <c r="C306" s="1"/>
      <c r="G306" s="1"/>
      <c r="L306" s="1"/>
      <c r="P306" s="1"/>
    </row>
    <row r="307" spans="1:16" ht="13.2" x14ac:dyDescent="0.25">
      <c r="A307" s="42"/>
      <c r="C307" s="1"/>
      <c r="G307" s="1"/>
      <c r="L307" s="1"/>
      <c r="P307" s="1"/>
    </row>
    <row r="308" spans="1:16" ht="13.2" x14ac:dyDescent="0.25">
      <c r="A308" s="42"/>
      <c r="C308" s="1"/>
      <c r="G308" s="1"/>
      <c r="L308" s="1"/>
      <c r="P308" s="1"/>
    </row>
    <row r="309" spans="1:16" ht="13.2" x14ac:dyDescent="0.25">
      <c r="A309" s="42"/>
      <c r="C309" s="1"/>
      <c r="G309" s="1"/>
      <c r="L309" s="1"/>
      <c r="P309" s="1"/>
    </row>
    <row r="310" spans="1:16" ht="13.2" x14ac:dyDescent="0.25">
      <c r="A310" s="42"/>
      <c r="C310" s="1"/>
      <c r="G310" s="1"/>
      <c r="L310" s="1"/>
      <c r="P310" s="1"/>
    </row>
    <row r="311" spans="1:16" ht="13.2" x14ac:dyDescent="0.25">
      <c r="A311" s="42"/>
      <c r="C311" s="1"/>
      <c r="G311" s="1"/>
      <c r="L311" s="1"/>
      <c r="P311" s="1"/>
    </row>
    <row r="312" spans="1:16" ht="13.2" x14ac:dyDescent="0.25">
      <c r="A312" s="42"/>
      <c r="C312" s="1"/>
      <c r="G312" s="1"/>
      <c r="L312" s="1"/>
      <c r="P312" s="1"/>
    </row>
    <row r="313" spans="1:16" ht="13.2" x14ac:dyDescent="0.25">
      <c r="A313" s="42"/>
      <c r="C313" s="1"/>
      <c r="G313" s="1"/>
      <c r="L313" s="1"/>
      <c r="P313" s="1"/>
    </row>
    <row r="314" spans="1:16" ht="13.2" x14ac:dyDescent="0.25">
      <c r="A314" s="42"/>
      <c r="C314" s="1"/>
      <c r="G314" s="1"/>
      <c r="L314" s="1"/>
      <c r="P314" s="1"/>
    </row>
    <row r="315" spans="1:16" ht="13.2" x14ac:dyDescent="0.25">
      <c r="A315" s="42"/>
      <c r="C315" s="1"/>
      <c r="G315" s="1"/>
      <c r="L315" s="1"/>
      <c r="P315" s="1"/>
    </row>
    <row r="316" spans="1:16" ht="13.2" x14ac:dyDescent="0.25">
      <c r="A316" s="42"/>
      <c r="C316" s="1"/>
      <c r="G316" s="1"/>
      <c r="L316" s="1"/>
      <c r="P316" s="1"/>
    </row>
    <row r="317" spans="1:16" ht="13.2" x14ac:dyDescent="0.25">
      <c r="A317" s="42"/>
      <c r="C317" s="1"/>
      <c r="G317" s="1"/>
      <c r="L317" s="1"/>
      <c r="P317" s="1"/>
    </row>
    <row r="318" spans="1:16" ht="13.2" x14ac:dyDescent="0.25">
      <c r="A318" s="42"/>
      <c r="C318" s="1"/>
      <c r="G318" s="1"/>
      <c r="L318" s="1"/>
      <c r="P318" s="1"/>
    </row>
    <row r="319" spans="1:16" ht="13.2" x14ac:dyDescent="0.25">
      <c r="A319" s="42"/>
      <c r="C319" s="1"/>
      <c r="G319" s="1"/>
      <c r="L319" s="1"/>
      <c r="P319" s="1"/>
    </row>
    <row r="320" spans="1:16" ht="13.2" x14ac:dyDescent="0.25">
      <c r="A320" s="42"/>
      <c r="C320" s="1"/>
      <c r="G320" s="1"/>
      <c r="L320" s="1"/>
      <c r="P320" s="1"/>
    </row>
    <row r="321" spans="1:16" ht="13.2" x14ac:dyDescent="0.25">
      <c r="A321" s="42"/>
      <c r="C321" s="1"/>
      <c r="G321" s="1"/>
      <c r="L321" s="1"/>
      <c r="P321" s="1"/>
    </row>
    <row r="322" spans="1:16" ht="13.2" x14ac:dyDescent="0.25">
      <c r="A322" s="42"/>
      <c r="C322" s="1"/>
      <c r="G322" s="1"/>
      <c r="L322" s="1"/>
      <c r="P322" s="1"/>
    </row>
    <row r="323" spans="1:16" ht="13.2" x14ac:dyDescent="0.25">
      <c r="A323" s="42"/>
      <c r="C323" s="1"/>
      <c r="G323" s="1"/>
      <c r="L323" s="1"/>
      <c r="P323" s="1"/>
    </row>
    <row r="324" spans="1:16" ht="13.2" x14ac:dyDescent="0.25">
      <c r="A324" s="42"/>
      <c r="C324" s="1"/>
      <c r="G324" s="1"/>
      <c r="L324" s="1"/>
      <c r="P324" s="1"/>
    </row>
    <row r="325" spans="1:16" ht="13.2" x14ac:dyDescent="0.25">
      <c r="A325" s="42"/>
      <c r="C325" s="1"/>
      <c r="G325" s="1"/>
      <c r="L325" s="1"/>
      <c r="P325" s="1"/>
    </row>
    <row r="326" spans="1:16" ht="13.2" x14ac:dyDescent="0.25">
      <c r="A326" s="42"/>
      <c r="C326" s="1"/>
      <c r="G326" s="1"/>
      <c r="L326" s="1"/>
      <c r="P326" s="1"/>
    </row>
    <row r="327" spans="1:16" ht="13.2" x14ac:dyDescent="0.25">
      <c r="A327" s="42"/>
      <c r="C327" s="1"/>
      <c r="G327" s="1"/>
      <c r="L327" s="1"/>
      <c r="P327" s="1"/>
    </row>
    <row r="328" spans="1:16" ht="13.2" x14ac:dyDescent="0.25">
      <c r="A328" s="42"/>
      <c r="C328" s="1"/>
      <c r="G328" s="1"/>
      <c r="L328" s="1"/>
      <c r="P328" s="1"/>
    </row>
    <row r="329" spans="1:16" ht="13.2" x14ac:dyDescent="0.25">
      <c r="A329" s="42"/>
      <c r="C329" s="1"/>
      <c r="G329" s="1"/>
      <c r="L329" s="1"/>
      <c r="P329" s="1"/>
    </row>
    <row r="330" spans="1:16" ht="13.2" x14ac:dyDescent="0.25">
      <c r="A330" s="42"/>
      <c r="C330" s="1"/>
      <c r="G330" s="1"/>
      <c r="L330" s="1"/>
      <c r="P330" s="1"/>
    </row>
    <row r="331" spans="1:16" ht="13.2" x14ac:dyDescent="0.25">
      <c r="A331" s="42"/>
      <c r="C331" s="1"/>
      <c r="G331" s="1"/>
      <c r="L331" s="1"/>
      <c r="P331" s="1"/>
    </row>
    <row r="332" spans="1:16" ht="13.2" x14ac:dyDescent="0.25">
      <c r="A332" s="42"/>
      <c r="C332" s="1"/>
      <c r="G332" s="1"/>
      <c r="L332" s="1"/>
      <c r="P332" s="1"/>
    </row>
    <row r="333" spans="1:16" ht="13.2" x14ac:dyDescent="0.25">
      <c r="A333" s="42"/>
      <c r="C333" s="1"/>
      <c r="G333" s="1"/>
      <c r="L333" s="1"/>
      <c r="P333" s="1"/>
    </row>
    <row r="334" spans="1:16" ht="13.2" x14ac:dyDescent="0.25">
      <c r="A334" s="42"/>
      <c r="C334" s="1"/>
      <c r="G334" s="1"/>
      <c r="L334" s="1"/>
      <c r="P334" s="1"/>
    </row>
    <row r="335" spans="1:16" ht="13.2" x14ac:dyDescent="0.25">
      <c r="A335" s="42"/>
      <c r="C335" s="1"/>
      <c r="G335" s="1"/>
      <c r="L335" s="1"/>
      <c r="P335" s="1"/>
    </row>
    <row r="336" spans="1:16" ht="13.2" x14ac:dyDescent="0.25">
      <c r="A336" s="42"/>
      <c r="C336" s="1"/>
      <c r="G336" s="1"/>
      <c r="L336" s="1"/>
      <c r="P336" s="1"/>
    </row>
    <row r="337" spans="1:16" ht="13.2" x14ac:dyDescent="0.25">
      <c r="A337" s="42"/>
      <c r="C337" s="1"/>
      <c r="G337" s="1"/>
      <c r="L337" s="1"/>
      <c r="P337" s="1"/>
    </row>
    <row r="338" spans="1:16" ht="13.2" x14ac:dyDescent="0.25">
      <c r="A338" s="42"/>
      <c r="C338" s="1"/>
      <c r="G338" s="1"/>
      <c r="L338" s="1"/>
      <c r="P338" s="1"/>
    </row>
    <row r="339" spans="1:16" ht="13.2" x14ac:dyDescent="0.25">
      <c r="A339" s="42"/>
      <c r="C339" s="1"/>
      <c r="G339" s="1"/>
      <c r="L339" s="1"/>
      <c r="P339" s="1"/>
    </row>
    <row r="340" spans="1:16" ht="13.2" x14ac:dyDescent="0.25">
      <c r="A340" s="42"/>
      <c r="C340" s="1"/>
      <c r="G340" s="1"/>
      <c r="L340" s="1"/>
      <c r="P340" s="1"/>
    </row>
    <row r="341" spans="1:16" ht="13.2" x14ac:dyDescent="0.25">
      <c r="A341" s="42"/>
      <c r="C341" s="1"/>
      <c r="G341" s="1"/>
      <c r="L341" s="1"/>
      <c r="P341" s="1"/>
    </row>
    <row r="342" spans="1:16" ht="13.2" x14ac:dyDescent="0.25">
      <c r="A342" s="42"/>
      <c r="C342" s="1"/>
      <c r="G342" s="1"/>
      <c r="L342" s="1"/>
      <c r="P342" s="1"/>
    </row>
    <row r="343" spans="1:16" ht="13.2" x14ac:dyDescent="0.25">
      <c r="A343" s="42"/>
      <c r="C343" s="1"/>
      <c r="G343" s="1"/>
      <c r="L343" s="1"/>
      <c r="P343" s="1"/>
    </row>
    <row r="344" spans="1:16" ht="13.2" x14ac:dyDescent="0.25">
      <c r="A344" s="42"/>
      <c r="C344" s="1"/>
      <c r="G344" s="1"/>
      <c r="L344" s="1"/>
      <c r="P344" s="1"/>
    </row>
    <row r="345" spans="1:16" ht="13.2" x14ac:dyDescent="0.25">
      <c r="A345" s="42"/>
      <c r="C345" s="1"/>
      <c r="G345" s="1"/>
      <c r="L345" s="1"/>
      <c r="P345" s="1"/>
    </row>
    <row r="346" spans="1:16" ht="13.2" x14ac:dyDescent="0.25">
      <c r="A346" s="42"/>
      <c r="C346" s="1"/>
      <c r="G346" s="1"/>
      <c r="L346" s="1"/>
      <c r="P346" s="1"/>
    </row>
    <row r="347" spans="1:16" ht="13.2" x14ac:dyDescent="0.25">
      <c r="A347" s="42"/>
      <c r="C347" s="1"/>
      <c r="G347" s="1"/>
      <c r="L347" s="1"/>
      <c r="P347" s="1"/>
    </row>
    <row r="348" spans="1:16" ht="13.2" x14ac:dyDescent="0.25">
      <c r="A348" s="42"/>
      <c r="C348" s="1"/>
      <c r="G348" s="1"/>
      <c r="L348" s="1"/>
      <c r="P348" s="1"/>
    </row>
    <row r="349" spans="1:16" ht="13.2" x14ac:dyDescent="0.25">
      <c r="A349" s="42"/>
      <c r="C349" s="1"/>
      <c r="G349" s="1"/>
      <c r="L349" s="1"/>
      <c r="P349" s="1"/>
    </row>
    <row r="350" spans="1:16" ht="13.2" x14ac:dyDescent="0.25">
      <c r="A350" s="42"/>
      <c r="C350" s="1"/>
      <c r="G350" s="1"/>
      <c r="L350" s="1"/>
      <c r="P350" s="1"/>
    </row>
    <row r="351" spans="1:16" ht="13.2" x14ac:dyDescent="0.25">
      <c r="A351" s="42"/>
      <c r="C351" s="1"/>
      <c r="G351" s="1"/>
      <c r="L351" s="1"/>
      <c r="P351" s="1"/>
    </row>
    <row r="352" spans="1:16" ht="13.2" x14ac:dyDescent="0.25">
      <c r="A352" s="42"/>
      <c r="C352" s="1"/>
      <c r="G352" s="1"/>
      <c r="L352" s="1"/>
      <c r="P352" s="1"/>
    </row>
    <row r="353" spans="1:16" ht="13.2" x14ac:dyDescent="0.25">
      <c r="A353" s="42"/>
      <c r="C353" s="1"/>
      <c r="G353" s="1"/>
      <c r="L353" s="1"/>
      <c r="P353" s="1"/>
    </row>
    <row r="354" spans="1:16" ht="13.2" x14ac:dyDescent="0.25">
      <c r="A354" s="42"/>
      <c r="C354" s="1"/>
      <c r="G354" s="1"/>
      <c r="L354" s="1"/>
      <c r="P354" s="1"/>
    </row>
    <row r="355" spans="1:16" ht="13.2" x14ac:dyDescent="0.25">
      <c r="A355" s="42"/>
      <c r="C355" s="1"/>
      <c r="G355" s="1"/>
      <c r="L355" s="1"/>
      <c r="P355" s="1"/>
    </row>
    <row r="356" spans="1:16" ht="13.2" x14ac:dyDescent="0.25">
      <c r="A356" s="42"/>
      <c r="C356" s="1"/>
      <c r="G356" s="1"/>
      <c r="L356" s="1"/>
      <c r="P356" s="1"/>
    </row>
    <row r="357" spans="1:16" ht="13.2" x14ac:dyDescent="0.25">
      <c r="A357" s="42"/>
      <c r="C357" s="1"/>
      <c r="G357" s="1"/>
      <c r="L357" s="1"/>
      <c r="P357" s="1"/>
    </row>
    <row r="358" spans="1:16" ht="13.2" x14ac:dyDescent="0.25">
      <c r="A358" s="42"/>
      <c r="C358" s="1"/>
      <c r="G358" s="1"/>
      <c r="L358" s="1"/>
      <c r="P358" s="1"/>
    </row>
    <row r="359" spans="1:16" ht="13.2" x14ac:dyDescent="0.25">
      <c r="A359" s="42"/>
      <c r="C359" s="1"/>
      <c r="G359" s="1"/>
      <c r="L359" s="1"/>
      <c r="P359" s="1"/>
    </row>
    <row r="360" spans="1:16" ht="13.2" x14ac:dyDescent="0.25">
      <c r="A360" s="42"/>
      <c r="C360" s="1"/>
      <c r="G360" s="1"/>
      <c r="L360" s="1"/>
      <c r="P360" s="1"/>
    </row>
    <row r="361" spans="1:16" ht="13.2" x14ac:dyDescent="0.25">
      <c r="A361" s="42"/>
      <c r="C361" s="1"/>
      <c r="G361" s="1"/>
      <c r="L361" s="1"/>
      <c r="P361" s="1"/>
    </row>
    <row r="362" spans="1:16" ht="13.2" x14ac:dyDescent="0.25">
      <c r="A362" s="42"/>
      <c r="C362" s="1"/>
      <c r="G362" s="1"/>
      <c r="L362" s="1"/>
      <c r="P362" s="1"/>
    </row>
    <row r="363" spans="1:16" ht="13.2" x14ac:dyDescent="0.25">
      <c r="A363" s="42"/>
      <c r="C363" s="1"/>
      <c r="G363" s="1"/>
      <c r="L363" s="1"/>
      <c r="P363" s="1"/>
    </row>
    <row r="364" spans="1:16" ht="13.2" x14ac:dyDescent="0.25">
      <c r="A364" s="42"/>
      <c r="C364" s="1"/>
      <c r="G364" s="1"/>
      <c r="L364" s="1"/>
      <c r="P364" s="1"/>
    </row>
    <row r="365" spans="1:16" ht="13.2" x14ac:dyDescent="0.25">
      <c r="A365" s="42"/>
      <c r="C365" s="1"/>
      <c r="G365" s="1"/>
      <c r="L365" s="1"/>
      <c r="P365" s="1"/>
    </row>
    <row r="366" spans="1:16" ht="13.2" x14ac:dyDescent="0.25">
      <c r="A366" s="42"/>
      <c r="C366" s="1"/>
      <c r="G366" s="1"/>
      <c r="L366" s="1"/>
      <c r="P366" s="1"/>
    </row>
    <row r="367" spans="1:16" ht="13.2" x14ac:dyDescent="0.25">
      <c r="A367" s="42"/>
      <c r="C367" s="1"/>
      <c r="G367" s="1"/>
      <c r="L367" s="1"/>
      <c r="P367" s="1"/>
    </row>
    <row r="368" spans="1:16" ht="13.2" x14ac:dyDescent="0.25">
      <c r="A368" s="42"/>
      <c r="C368" s="1"/>
      <c r="G368" s="1"/>
      <c r="L368" s="1"/>
      <c r="P368" s="1"/>
    </row>
    <row r="369" spans="1:16" ht="13.2" x14ac:dyDescent="0.25">
      <c r="A369" s="42"/>
      <c r="C369" s="1"/>
      <c r="G369" s="1"/>
      <c r="L369" s="1"/>
      <c r="P369" s="1"/>
    </row>
    <row r="370" spans="1:16" ht="13.2" x14ac:dyDescent="0.25">
      <c r="A370" s="42"/>
      <c r="C370" s="1"/>
      <c r="G370" s="1"/>
      <c r="L370" s="1"/>
      <c r="P370" s="1"/>
    </row>
    <row r="371" spans="1:16" ht="13.2" x14ac:dyDescent="0.25">
      <c r="A371" s="42"/>
      <c r="C371" s="1"/>
      <c r="G371" s="1"/>
      <c r="L371" s="1"/>
      <c r="P371" s="1"/>
    </row>
    <row r="372" spans="1:16" ht="13.2" x14ac:dyDescent="0.25">
      <c r="A372" s="42"/>
      <c r="C372" s="1"/>
      <c r="G372" s="1"/>
      <c r="L372" s="1"/>
      <c r="P372" s="1"/>
    </row>
    <row r="373" spans="1:16" ht="13.2" x14ac:dyDescent="0.25">
      <c r="A373" s="42"/>
      <c r="C373" s="1"/>
      <c r="G373" s="1"/>
      <c r="L373" s="1"/>
      <c r="P373" s="1"/>
    </row>
    <row r="374" spans="1:16" ht="13.2" x14ac:dyDescent="0.25">
      <c r="A374" s="42"/>
      <c r="C374" s="1"/>
      <c r="G374" s="1"/>
      <c r="L374" s="1"/>
      <c r="P374" s="1"/>
    </row>
    <row r="375" spans="1:16" ht="13.2" x14ac:dyDescent="0.25">
      <c r="A375" s="42"/>
      <c r="C375" s="1"/>
      <c r="G375" s="1"/>
      <c r="L375" s="1"/>
      <c r="P375" s="1"/>
    </row>
    <row r="376" spans="1:16" ht="13.2" x14ac:dyDescent="0.25">
      <c r="A376" s="42"/>
      <c r="C376" s="1"/>
      <c r="G376" s="1"/>
      <c r="L376" s="1"/>
      <c r="P376" s="1"/>
    </row>
    <row r="377" spans="1:16" ht="13.2" x14ac:dyDescent="0.25">
      <c r="A377" s="42"/>
      <c r="C377" s="1"/>
      <c r="G377" s="1"/>
      <c r="L377" s="1"/>
      <c r="P377" s="1"/>
    </row>
    <row r="378" spans="1:16" ht="13.2" x14ac:dyDescent="0.25">
      <c r="A378" s="42"/>
      <c r="C378" s="1"/>
      <c r="G378" s="1"/>
      <c r="L378" s="1"/>
      <c r="P378" s="1"/>
    </row>
    <row r="379" spans="1:16" ht="13.2" x14ac:dyDescent="0.25">
      <c r="A379" s="42"/>
      <c r="C379" s="1"/>
      <c r="G379" s="1"/>
      <c r="L379" s="1"/>
      <c r="P379" s="1"/>
    </row>
    <row r="380" spans="1:16" ht="13.2" x14ac:dyDescent="0.25">
      <c r="A380" s="42"/>
      <c r="C380" s="1"/>
      <c r="G380" s="1"/>
      <c r="L380" s="1"/>
      <c r="P380" s="1"/>
    </row>
    <row r="381" spans="1:16" ht="13.2" x14ac:dyDescent="0.25">
      <c r="A381" s="42"/>
      <c r="C381" s="1"/>
      <c r="G381" s="1"/>
      <c r="L381" s="1"/>
      <c r="P381" s="1"/>
    </row>
    <row r="382" spans="1:16" ht="13.2" x14ac:dyDescent="0.25">
      <c r="A382" s="42"/>
      <c r="C382" s="1"/>
      <c r="G382" s="1"/>
      <c r="L382" s="1"/>
      <c r="P382" s="1"/>
    </row>
    <row r="383" spans="1:16" ht="13.2" x14ac:dyDescent="0.25">
      <c r="A383" s="42"/>
      <c r="C383" s="1"/>
      <c r="G383" s="1"/>
      <c r="L383" s="1"/>
      <c r="P383" s="1"/>
    </row>
    <row r="384" spans="1:16" ht="13.2" x14ac:dyDescent="0.25">
      <c r="A384" s="42"/>
      <c r="C384" s="1"/>
      <c r="G384" s="1"/>
      <c r="L384" s="1"/>
      <c r="P384" s="1"/>
    </row>
    <row r="385" spans="1:16" ht="13.2" x14ac:dyDescent="0.25">
      <c r="A385" s="42"/>
      <c r="C385" s="1"/>
      <c r="G385" s="1"/>
      <c r="L385" s="1"/>
      <c r="P385" s="1"/>
    </row>
    <row r="386" spans="1:16" ht="13.2" x14ac:dyDescent="0.25">
      <c r="A386" s="42"/>
      <c r="C386" s="1"/>
      <c r="G386" s="1"/>
      <c r="L386" s="1"/>
      <c r="P386" s="1"/>
    </row>
    <row r="387" spans="1:16" ht="13.2" x14ac:dyDescent="0.25">
      <c r="A387" s="42"/>
      <c r="C387" s="1"/>
      <c r="G387" s="1"/>
      <c r="L387" s="1"/>
      <c r="P387" s="1"/>
    </row>
    <row r="388" spans="1:16" ht="13.2" x14ac:dyDescent="0.25">
      <c r="A388" s="42"/>
      <c r="C388" s="1"/>
      <c r="G388" s="1"/>
      <c r="L388" s="1"/>
      <c r="P388" s="1"/>
    </row>
    <row r="389" spans="1:16" ht="13.2" x14ac:dyDescent="0.25">
      <c r="A389" s="42"/>
      <c r="C389" s="1"/>
      <c r="G389" s="1"/>
      <c r="L389" s="1"/>
      <c r="P389" s="1"/>
    </row>
    <row r="390" spans="1:16" ht="13.2" x14ac:dyDescent="0.25">
      <c r="A390" s="42"/>
      <c r="C390" s="1"/>
      <c r="G390" s="1"/>
      <c r="L390" s="1"/>
      <c r="P390" s="1"/>
    </row>
    <row r="391" spans="1:16" ht="13.2" x14ac:dyDescent="0.25">
      <c r="A391" s="42"/>
      <c r="C391" s="1"/>
      <c r="G391" s="1"/>
      <c r="L391" s="1"/>
      <c r="P391" s="1"/>
    </row>
    <row r="392" spans="1:16" ht="13.2" x14ac:dyDescent="0.25">
      <c r="A392" s="42"/>
      <c r="C392" s="1"/>
      <c r="G392" s="1"/>
      <c r="L392" s="1"/>
      <c r="P392" s="1"/>
    </row>
    <row r="393" spans="1:16" ht="13.2" x14ac:dyDescent="0.25">
      <c r="A393" s="42"/>
      <c r="C393" s="1"/>
      <c r="G393" s="1"/>
      <c r="L393" s="1"/>
      <c r="P393" s="1"/>
    </row>
    <row r="394" spans="1:16" ht="13.2" x14ac:dyDescent="0.25">
      <c r="A394" s="42"/>
      <c r="C394" s="1"/>
      <c r="G394" s="1"/>
      <c r="L394" s="1"/>
      <c r="P394" s="1"/>
    </row>
    <row r="395" spans="1:16" ht="13.2" x14ac:dyDescent="0.25">
      <c r="A395" s="42"/>
      <c r="C395" s="1"/>
      <c r="G395" s="1"/>
      <c r="L395" s="1"/>
      <c r="P395" s="1"/>
    </row>
    <row r="396" spans="1:16" ht="13.2" x14ac:dyDescent="0.25">
      <c r="A396" s="42"/>
      <c r="C396" s="1"/>
      <c r="G396" s="1"/>
      <c r="L396" s="1"/>
      <c r="P396" s="1"/>
    </row>
    <row r="397" spans="1:16" ht="13.2" x14ac:dyDescent="0.25">
      <c r="A397" s="42"/>
      <c r="C397" s="1"/>
      <c r="G397" s="1"/>
      <c r="L397" s="1"/>
      <c r="P397" s="1"/>
    </row>
    <row r="398" spans="1:16" ht="13.2" x14ac:dyDescent="0.25">
      <c r="A398" s="42"/>
      <c r="C398" s="1"/>
      <c r="G398" s="1"/>
      <c r="L398" s="1"/>
      <c r="P398" s="1"/>
    </row>
    <row r="399" spans="1:16" ht="13.2" x14ac:dyDescent="0.25">
      <c r="A399" s="42"/>
      <c r="C399" s="1"/>
      <c r="G399" s="1"/>
      <c r="L399" s="1"/>
      <c r="P399" s="1"/>
    </row>
    <row r="400" spans="1:16" ht="13.2" x14ac:dyDescent="0.25">
      <c r="A400" s="42"/>
      <c r="C400" s="1"/>
      <c r="G400" s="1"/>
      <c r="L400" s="1"/>
      <c r="P400" s="1"/>
    </row>
    <row r="401" spans="1:16" ht="13.2" x14ac:dyDescent="0.25">
      <c r="A401" s="42"/>
      <c r="C401" s="1"/>
      <c r="G401" s="1"/>
      <c r="L401" s="1"/>
      <c r="P401" s="1"/>
    </row>
    <row r="402" spans="1:16" ht="13.2" x14ac:dyDescent="0.25">
      <c r="A402" s="42"/>
      <c r="C402" s="1"/>
      <c r="G402" s="1"/>
      <c r="L402" s="1"/>
      <c r="P402" s="1"/>
    </row>
    <row r="403" spans="1:16" ht="13.2" x14ac:dyDescent="0.25">
      <c r="A403" s="42"/>
      <c r="C403" s="1"/>
      <c r="G403" s="1"/>
      <c r="L403" s="1"/>
      <c r="P403" s="1"/>
    </row>
    <row r="404" spans="1:16" ht="13.2" x14ac:dyDescent="0.25">
      <c r="A404" s="42"/>
      <c r="C404" s="1"/>
      <c r="G404" s="1"/>
      <c r="L404" s="1"/>
      <c r="P404" s="1"/>
    </row>
    <row r="405" spans="1:16" ht="13.2" x14ac:dyDescent="0.25">
      <c r="A405" s="42"/>
      <c r="C405" s="1"/>
      <c r="G405" s="1"/>
      <c r="L405" s="1"/>
      <c r="P405" s="1"/>
    </row>
    <row r="406" spans="1:16" ht="13.2" x14ac:dyDescent="0.25">
      <c r="A406" s="42"/>
      <c r="C406" s="1"/>
      <c r="G406" s="1"/>
      <c r="L406" s="1"/>
      <c r="P406" s="1"/>
    </row>
    <row r="407" spans="1:16" ht="13.2" x14ac:dyDescent="0.25">
      <c r="A407" s="42"/>
      <c r="C407" s="1"/>
      <c r="G407" s="1"/>
      <c r="L407" s="1"/>
      <c r="P407" s="1"/>
    </row>
    <row r="408" spans="1:16" ht="13.2" x14ac:dyDescent="0.25">
      <c r="A408" s="42"/>
      <c r="C408" s="1"/>
      <c r="G408" s="1"/>
      <c r="L408" s="1"/>
      <c r="P408" s="1"/>
    </row>
    <row r="409" spans="1:16" ht="13.2" x14ac:dyDescent="0.25">
      <c r="A409" s="42"/>
      <c r="C409" s="1"/>
      <c r="G409" s="1"/>
      <c r="L409" s="1"/>
      <c r="P409" s="1"/>
    </row>
    <row r="410" spans="1:16" ht="13.2" x14ac:dyDescent="0.25">
      <c r="A410" s="42"/>
      <c r="C410" s="1"/>
      <c r="G410" s="1"/>
      <c r="L410" s="1"/>
      <c r="P410" s="1"/>
    </row>
    <row r="411" spans="1:16" ht="13.2" x14ac:dyDescent="0.25">
      <c r="A411" s="42"/>
      <c r="C411" s="1"/>
      <c r="G411" s="1"/>
      <c r="L411" s="1"/>
      <c r="P411" s="1"/>
    </row>
    <row r="412" spans="1:16" ht="13.2" x14ac:dyDescent="0.25">
      <c r="A412" s="42"/>
      <c r="C412" s="1"/>
      <c r="G412" s="1"/>
      <c r="L412" s="1"/>
      <c r="P412" s="1"/>
    </row>
    <row r="413" spans="1:16" ht="13.2" x14ac:dyDescent="0.25">
      <c r="A413" s="42"/>
      <c r="C413" s="1"/>
      <c r="G413" s="1"/>
      <c r="L413" s="1"/>
      <c r="P413" s="1"/>
    </row>
    <row r="414" spans="1:16" ht="13.2" x14ac:dyDescent="0.25">
      <c r="A414" s="42"/>
      <c r="C414" s="1"/>
      <c r="G414" s="1"/>
      <c r="L414" s="1"/>
      <c r="P414" s="1"/>
    </row>
    <row r="415" spans="1:16" ht="13.2" x14ac:dyDescent="0.25">
      <c r="A415" s="42"/>
      <c r="C415" s="1"/>
      <c r="G415" s="1"/>
      <c r="L415" s="1"/>
      <c r="P415" s="1"/>
    </row>
    <row r="416" spans="1:16" ht="13.2" x14ac:dyDescent="0.25">
      <c r="A416" s="42"/>
      <c r="C416" s="1"/>
      <c r="G416" s="1"/>
      <c r="L416" s="1"/>
      <c r="P416" s="1"/>
    </row>
    <row r="417" spans="1:16" ht="13.2" x14ac:dyDescent="0.25">
      <c r="A417" s="42"/>
      <c r="C417" s="1"/>
      <c r="G417" s="1"/>
      <c r="L417" s="1"/>
      <c r="P417" s="1"/>
    </row>
    <row r="418" spans="1:16" ht="13.2" x14ac:dyDescent="0.25">
      <c r="A418" s="42"/>
      <c r="C418" s="1"/>
      <c r="G418" s="1"/>
      <c r="L418" s="1"/>
      <c r="P418" s="1"/>
    </row>
    <row r="419" spans="1:16" ht="13.2" x14ac:dyDescent="0.25">
      <c r="A419" s="42"/>
      <c r="C419" s="1"/>
      <c r="G419" s="1"/>
      <c r="L419" s="1"/>
      <c r="P419" s="1"/>
    </row>
    <row r="420" spans="1:16" ht="13.2" x14ac:dyDescent="0.25">
      <c r="A420" s="42"/>
      <c r="C420" s="1"/>
      <c r="G420" s="1"/>
      <c r="L420" s="1"/>
      <c r="P420" s="1"/>
    </row>
    <row r="421" spans="1:16" ht="13.2" x14ac:dyDescent="0.25">
      <c r="A421" s="42"/>
      <c r="C421" s="1"/>
      <c r="G421" s="1"/>
      <c r="L421" s="1"/>
      <c r="P421" s="1"/>
    </row>
    <row r="422" spans="1:16" ht="13.2" x14ac:dyDescent="0.25">
      <c r="A422" s="42"/>
      <c r="C422" s="1"/>
      <c r="G422" s="1"/>
      <c r="L422" s="1"/>
      <c r="P422" s="1"/>
    </row>
    <row r="423" spans="1:16" ht="13.2" x14ac:dyDescent="0.25">
      <c r="A423" s="42"/>
      <c r="C423" s="1"/>
      <c r="G423" s="1"/>
      <c r="L423" s="1"/>
      <c r="P423" s="1"/>
    </row>
    <row r="424" spans="1:16" ht="13.2" x14ac:dyDescent="0.25">
      <c r="A424" s="42"/>
      <c r="C424" s="1"/>
      <c r="G424" s="1"/>
      <c r="L424" s="1"/>
      <c r="P424" s="1"/>
    </row>
    <row r="425" spans="1:16" ht="13.2" x14ac:dyDescent="0.25">
      <c r="A425" s="42"/>
      <c r="C425" s="1"/>
      <c r="G425" s="1"/>
      <c r="L425" s="1"/>
      <c r="P425" s="1"/>
    </row>
    <row r="426" spans="1:16" ht="13.2" x14ac:dyDescent="0.25">
      <c r="A426" s="42"/>
      <c r="C426" s="1"/>
      <c r="G426" s="1"/>
      <c r="L426" s="1"/>
      <c r="P426" s="1"/>
    </row>
    <row r="427" spans="1:16" ht="13.2" x14ac:dyDescent="0.25">
      <c r="A427" s="42"/>
      <c r="C427" s="1"/>
      <c r="G427" s="1"/>
      <c r="L427" s="1"/>
      <c r="P427" s="1"/>
    </row>
    <row r="428" spans="1:16" ht="13.2" x14ac:dyDescent="0.25">
      <c r="A428" s="42"/>
      <c r="C428" s="1"/>
      <c r="G428" s="1"/>
      <c r="L428" s="1"/>
      <c r="P428" s="1"/>
    </row>
    <row r="429" spans="1:16" ht="13.2" x14ac:dyDescent="0.25">
      <c r="A429" s="42"/>
      <c r="C429" s="1"/>
      <c r="G429" s="1"/>
      <c r="L429" s="1"/>
      <c r="P429" s="1"/>
    </row>
    <row r="430" spans="1:16" ht="13.2" x14ac:dyDescent="0.25">
      <c r="A430" s="42"/>
      <c r="C430" s="1"/>
      <c r="G430" s="1"/>
      <c r="L430" s="1"/>
      <c r="P430" s="1"/>
    </row>
    <row r="431" spans="1:16" ht="13.2" x14ac:dyDescent="0.25">
      <c r="A431" s="42"/>
      <c r="C431" s="1"/>
      <c r="G431" s="1"/>
      <c r="L431" s="1"/>
      <c r="P431" s="1"/>
    </row>
    <row r="432" spans="1:16" ht="13.2" x14ac:dyDescent="0.25">
      <c r="A432" s="42"/>
      <c r="C432" s="1"/>
      <c r="G432" s="1"/>
      <c r="L432" s="1"/>
      <c r="P432" s="1"/>
    </row>
    <row r="433" spans="1:16" ht="13.2" x14ac:dyDescent="0.25">
      <c r="A433" s="42"/>
      <c r="C433" s="1"/>
      <c r="G433" s="1"/>
      <c r="L433" s="1"/>
      <c r="P433" s="1"/>
    </row>
    <row r="434" spans="1:16" ht="13.2" x14ac:dyDescent="0.25">
      <c r="A434" s="42"/>
      <c r="C434" s="1"/>
      <c r="G434" s="1"/>
      <c r="L434" s="1"/>
      <c r="P434" s="1"/>
    </row>
    <row r="435" spans="1:16" ht="13.2" x14ac:dyDescent="0.25">
      <c r="A435" s="42"/>
      <c r="C435" s="1"/>
      <c r="G435" s="1"/>
      <c r="L435" s="1"/>
      <c r="P435" s="1"/>
    </row>
    <row r="436" spans="1:16" ht="13.2" x14ac:dyDescent="0.25">
      <c r="A436" s="42"/>
      <c r="C436" s="1"/>
      <c r="G436" s="1"/>
      <c r="L436" s="1"/>
      <c r="P436" s="1"/>
    </row>
    <row r="437" spans="1:16" ht="13.2" x14ac:dyDescent="0.25">
      <c r="A437" s="42"/>
      <c r="C437" s="1"/>
      <c r="G437" s="1"/>
      <c r="L437" s="1"/>
      <c r="P437" s="1"/>
    </row>
    <row r="438" spans="1:16" ht="13.2" x14ac:dyDescent="0.25">
      <c r="A438" s="42"/>
      <c r="C438" s="1"/>
      <c r="G438" s="1"/>
      <c r="L438" s="1"/>
      <c r="P438" s="1"/>
    </row>
    <row r="439" spans="1:16" ht="13.2" x14ac:dyDescent="0.25">
      <c r="A439" s="42"/>
      <c r="C439" s="1"/>
      <c r="G439" s="1"/>
      <c r="L439" s="1"/>
      <c r="P439" s="1"/>
    </row>
    <row r="440" spans="1:16" ht="13.2" x14ac:dyDescent="0.25">
      <c r="A440" s="42"/>
      <c r="C440" s="1"/>
      <c r="G440" s="1"/>
      <c r="L440" s="1"/>
      <c r="P440" s="1"/>
    </row>
    <row r="441" spans="1:16" ht="13.2" x14ac:dyDescent="0.25">
      <c r="A441" s="42"/>
      <c r="C441" s="1"/>
      <c r="G441" s="1"/>
      <c r="L441" s="1"/>
      <c r="P441" s="1"/>
    </row>
    <row r="442" spans="1:16" ht="13.2" x14ac:dyDescent="0.25">
      <c r="A442" s="42"/>
      <c r="C442" s="1"/>
      <c r="G442" s="1"/>
      <c r="L442" s="1"/>
      <c r="P442" s="1"/>
    </row>
    <row r="443" spans="1:16" ht="13.2" x14ac:dyDescent="0.25">
      <c r="A443" s="42"/>
      <c r="C443" s="1"/>
      <c r="G443" s="1"/>
      <c r="L443" s="1"/>
      <c r="P443" s="1"/>
    </row>
    <row r="444" spans="1:16" ht="13.2" x14ac:dyDescent="0.25">
      <c r="A444" s="42"/>
      <c r="C444" s="1"/>
      <c r="G444" s="1"/>
      <c r="L444" s="1"/>
      <c r="P444" s="1"/>
    </row>
    <row r="445" spans="1:16" ht="13.2" x14ac:dyDescent="0.25">
      <c r="A445" s="42"/>
      <c r="C445" s="1"/>
      <c r="G445" s="1"/>
      <c r="L445" s="1"/>
      <c r="P445" s="1"/>
    </row>
    <row r="446" spans="1:16" ht="13.2" x14ac:dyDescent="0.25">
      <c r="A446" s="42"/>
      <c r="C446" s="1"/>
      <c r="G446" s="1"/>
      <c r="L446" s="1"/>
      <c r="P446" s="1"/>
    </row>
    <row r="447" spans="1:16" ht="13.2" x14ac:dyDescent="0.25">
      <c r="A447" s="42"/>
      <c r="C447" s="1"/>
      <c r="G447" s="1"/>
      <c r="L447" s="1"/>
      <c r="P447" s="1"/>
    </row>
    <row r="448" spans="1:16" ht="13.2" x14ac:dyDescent="0.25">
      <c r="A448" s="42"/>
      <c r="C448" s="1"/>
      <c r="G448" s="1"/>
      <c r="L448" s="1"/>
      <c r="P448" s="1"/>
    </row>
    <row r="449" spans="1:16" ht="13.2" x14ac:dyDescent="0.25">
      <c r="A449" s="42"/>
      <c r="C449" s="1"/>
      <c r="G449" s="1"/>
      <c r="L449" s="1"/>
      <c r="P449" s="1"/>
    </row>
    <row r="450" spans="1:16" ht="13.2" x14ac:dyDescent="0.25">
      <c r="A450" s="42"/>
      <c r="C450" s="1"/>
      <c r="G450" s="1"/>
      <c r="L450" s="1"/>
      <c r="P450" s="1"/>
    </row>
    <row r="451" spans="1:16" ht="13.2" x14ac:dyDescent="0.25">
      <c r="A451" s="42"/>
      <c r="C451" s="1"/>
      <c r="G451" s="1"/>
      <c r="L451" s="1"/>
      <c r="P451" s="1"/>
    </row>
    <row r="452" spans="1:16" ht="13.2" x14ac:dyDescent="0.25">
      <c r="A452" s="42"/>
      <c r="C452" s="1"/>
      <c r="G452" s="1"/>
      <c r="L452" s="1"/>
      <c r="P452" s="1"/>
    </row>
    <row r="453" spans="1:16" ht="13.2" x14ac:dyDescent="0.25">
      <c r="A453" s="42"/>
      <c r="C453" s="1"/>
      <c r="G453" s="1"/>
      <c r="L453" s="1"/>
      <c r="P453" s="1"/>
    </row>
    <row r="454" spans="1:16" ht="13.2" x14ac:dyDescent="0.25">
      <c r="A454" s="42"/>
      <c r="C454" s="1"/>
      <c r="G454" s="1"/>
      <c r="L454" s="1"/>
      <c r="P454" s="1"/>
    </row>
    <row r="455" spans="1:16" ht="13.2" x14ac:dyDescent="0.25">
      <c r="A455" s="42"/>
      <c r="C455" s="1"/>
      <c r="G455" s="1"/>
      <c r="L455" s="1"/>
      <c r="P455" s="1"/>
    </row>
    <row r="456" spans="1:16" ht="13.2" x14ac:dyDescent="0.25">
      <c r="A456" s="42"/>
      <c r="C456" s="1"/>
      <c r="G456" s="1"/>
      <c r="L456" s="1"/>
      <c r="P456" s="1"/>
    </row>
    <row r="457" spans="1:16" ht="13.2" x14ac:dyDescent="0.25">
      <c r="A457" s="42"/>
      <c r="C457" s="1"/>
      <c r="G457" s="1"/>
      <c r="L457" s="1"/>
      <c r="P457" s="1"/>
    </row>
    <row r="458" spans="1:16" ht="13.2" x14ac:dyDescent="0.25">
      <c r="A458" s="42"/>
      <c r="C458" s="1"/>
      <c r="G458" s="1"/>
      <c r="L458" s="1"/>
      <c r="P458" s="1"/>
    </row>
    <row r="459" spans="1:16" ht="13.2" x14ac:dyDescent="0.25">
      <c r="A459" s="42"/>
      <c r="C459" s="1"/>
      <c r="G459" s="1"/>
      <c r="L459" s="1"/>
      <c r="P459" s="1"/>
    </row>
    <row r="460" spans="1:16" ht="13.2" x14ac:dyDescent="0.25">
      <c r="A460" s="42"/>
      <c r="C460" s="1"/>
      <c r="G460" s="1"/>
      <c r="L460" s="1"/>
      <c r="P460" s="1"/>
    </row>
    <row r="461" spans="1:16" ht="13.2" x14ac:dyDescent="0.25">
      <c r="A461" s="42"/>
      <c r="C461" s="1"/>
      <c r="G461" s="1"/>
      <c r="L461" s="1"/>
      <c r="P461" s="1"/>
    </row>
    <row r="462" spans="1:16" ht="13.2" x14ac:dyDescent="0.25">
      <c r="A462" s="42"/>
      <c r="C462" s="1"/>
      <c r="G462" s="1"/>
      <c r="L462" s="1"/>
      <c r="P462" s="1"/>
    </row>
    <row r="463" spans="1:16" ht="13.2" x14ac:dyDescent="0.25">
      <c r="A463" s="42"/>
      <c r="C463" s="1"/>
      <c r="G463" s="1"/>
      <c r="L463" s="1"/>
      <c r="P463" s="1"/>
    </row>
    <row r="464" spans="1:16" ht="13.2" x14ac:dyDescent="0.25">
      <c r="A464" s="42"/>
      <c r="C464" s="1"/>
      <c r="G464" s="1"/>
      <c r="L464" s="1"/>
      <c r="P464" s="1"/>
    </row>
    <row r="465" spans="1:16" ht="13.2" x14ac:dyDescent="0.25">
      <c r="A465" s="42"/>
      <c r="C465" s="1"/>
      <c r="G465" s="1"/>
      <c r="L465" s="1"/>
      <c r="P465" s="1"/>
    </row>
    <row r="466" spans="1:16" ht="13.2" x14ac:dyDescent="0.25">
      <c r="A466" s="42"/>
      <c r="C466" s="1"/>
      <c r="G466" s="1"/>
      <c r="L466" s="1"/>
      <c r="P466" s="1"/>
    </row>
    <row r="467" spans="1:16" ht="13.2" x14ac:dyDescent="0.25">
      <c r="A467" s="42"/>
      <c r="C467" s="1"/>
      <c r="G467" s="1"/>
      <c r="L467" s="1"/>
      <c r="P467" s="1"/>
    </row>
    <row r="468" spans="1:16" ht="13.2" x14ac:dyDescent="0.25">
      <c r="A468" s="42"/>
      <c r="C468" s="1"/>
      <c r="G468" s="1"/>
      <c r="L468" s="1"/>
      <c r="P468" s="1"/>
    </row>
    <row r="469" spans="1:16" ht="13.2" x14ac:dyDescent="0.25">
      <c r="A469" s="42"/>
      <c r="C469" s="1"/>
      <c r="G469" s="1"/>
      <c r="L469" s="1"/>
      <c r="P469" s="1"/>
    </row>
    <row r="470" spans="1:16" ht="13.2" x14ac:dyDescent="0.25">
      <c r="A470" s="42"/>
      <c r="C470" s="1"/>
      <c r="G470" s="1"/>
      <c r="L470" s="1"/>
      <c r="P470" s="1"/>
    </row>
    <row r="471" spans="1:16" ht="13.2" x14ac:dyDescent="0.25">
      <c r="A471" s="42"/>
      <c r="C471" s="1"/>
      <c r="G471" s="1"/>
      <c r="L471" s="1"/>
      <c r="P471" s="1"/>
    </row>
    <row r="472" spans="1:16" ht="13.2" x14ac:dyDescent="0.25">
      <c r="A472" s="42"/>
      <c r="C472" s="1"/>
      <c r="G472" s="1"/>
      <c r="L472" s="1"/>
      <c r="P472" s="1"/>
    </row>
    <row r="473" spans="1:16" ht="13.2" x14ac:dyDescent="0.25">
      <c r="A473" s="42"/>
      <c r="C473" s="1"/>
      <c r="G473" s="1"/>
      <c r="L473" s="1"/>
      <c r="P473" s="1"/>
    </row>
    <row r="474" spans="1:16" ht="13.2" x14ac:dyDescent="0.25">
      <c r="A474" s="42"/>
      <c r="C474" s="1"/>
      <c r="G474" s="1"/>
      <c r="L474" s="1"/>
      <c r="P474" s="1"/>
    </row>
    <row r="475" spans="1:16" ht="13.2" x14ac:dyDescent="0.25">
      <c r="A475" s="42"/>
      <c r="C475" s="1"/>
      <c r="G475" s="1"/>
      <c r="L475" s="1"/>
      <c r="P475" s="1"/>
    </row>
    <row r="476" spans="1:16" ht="13.2" x14ac:dyDescent="0.25">
      <c r="A476" s="42"/>
      <c r="C476" s="1"/>
      <c r="G476" s="1"/>
      <c r="L476" s="1"/>
      <c r="P476" s="1"/>
    </row>
    <row r="477" spans="1:16" ht="13.2" x14ac:dyDescent="0.25">
      <c r="A477" s="42"/>
      <c r="C477" s="1"/>
      <c r="G477" s="1"/>
      <c r="L477" s="1"/>
      <c r="P477" s="1"/>
    </row>
    <row r="478" spans="1:16" ht="13.2" x14ac:dyDescent="0.25">
      <c r="A478" s="42"/>
      <c r="C478" s="1"/>
      <c r="G478" s="1"/>
      <c r="L478" s="1"/>
      <c r="P478" s="1"/>
    </row>
    <row r="479" spans="1:16" ht="13.2" x14ac:dyDescent="0.25">
      <c r="A479" s="42"/>
      <c r="C479" s="1"/>
      <c r="G479" s="1"/>
      <c r="L479" s="1"/>
      <c r="P479" s="1"/>
    </row>
    <row r="480" spans="1:16" ht="13.2" x14ac:dyDescent="0.25">
      <c r="A480" s="42"/>
      <c r="C480" s="1"/>
      <c r="G480" s="1"/>
      <c r="L480" s="1"/>
      <c r="P480" s="1"/>
    </row>
    <row r="481" spans="1:16" ht="13.2" x14ac:dyDescent="0.25">
      <c r="A481" s="42"/>
      <c r="C481" s="1"/>
      <c r="G481" s="1"/>
      <c r="L481" s="1"/>
      <c r="P481" s="1"/>
    </row>
    <row r="482" spans="1:16" ht="13.2" x14ac:dyDescent="0.25">
      <c r="A482" s="42"/>
      <c r="C482" s="1"/>
      <c r="G482" s="1"/>
      <c r="L482" s="1"/>
      <c r="P482" s="1"/>
    </row>
    <row r="483" spans="1:16" ht="13.2" x14ac:dyDescent="0.25">
      <c r="A483" s="42"/>
      <c r="C483" s="1"/>
      <c r="G483" s="1"/>
      <c r="L483" s="1"/>
      <c r="P483" s="1"/>
    </row>
    <row r="484" spans="1:16" ht="13.2" x14ac:dyDescent="0.25">
      <c r="A484" s="42"/>
      <c r="C484" s="1"/>
      <c r="G484" s="1"/>
      <c r="L484" s="1"/>
      <c r="P484" s="1"/>
    </row>
    <row r="485" spans="1:16" ht="13.2" x14ac:dyDescent="0.25">
      <c r="A485" s="42"/>
      <c r="C485" s="1"/>
      <c r="G485" s="1"/>
      <c r="L485" s="1"/>
      <c r="P485" s="1"/>
    </row>
    <row r="486" spans="1:16" ht="13.2" x14ac:dyDescent="0.25">
      <c r="A486" s="42"/>
      <c r="C486" s="1"/>
      <c r="G486" s="1"/>
      <c r="L486" s="1"/>
      <c r="P486" s="1"/>
    </row>
    <row r="487" spans="1:16" ht="13.2" x14ac:dyDescent="0.25">
      <c r="A487" s="42"/>
      <c r="C487" s="1"/>
      <c r="G487" s="1"/>
      <c r="L487" s="1"/>
      <c r="P487" s="1"/>
    </row>
    <row r="488" spans="1:16" ht="13.2" x14ac:dyDescent="0.25">
      <c r="A488" s="42"/>
      <c r="C488" s="1"/>
      <c r="G488" s="1"/>
      <c r="L488" s="1"/>
      <c r="P488" s="1"/>
    </row>
    <row r="489" spans="1:16" ht="13.2" x14ac:dyDescent="0.25">
      <c r="A489" s="42"/>
      <c r="C489" s="1"/>
      <c r="G489" s="1"/>
      <c r="L489" s="1"/>
      <c r="P489" s="1"/>
    </row>
    <row r="490" spans="1:16" ht="13.2" x14ac:dyDescent="0.25">
      <c r="A490" s="42"/>
      <c r="C490" s="1"/>
      <c r="G490" s="1"/>
      <c r="L490" s="1"/>
      <c r="P490" s="1"/>
    </row>
    <row r="491" spans="1:16" ht="13.2" x14ac:dyDescent="0.25">
      <c r="A491" s="42"/>
      <c r="C491" s="1"/>
      <c r="G491" s="1"/>
      <c r="L491" s="1"/>
      <c r="P491" s="1"/>
    </row>
    <row r="492" spans="1:16" ht="13.2" x14ac:dyDescent="0.25">
      <c r="A492" s="42"/>
      <c r="C492" s="1"/>
      <c r="G492" s="1"/>
      <c r="L492" s="1"/>
      <c r="P492" s="1"/>
    </row>
    <row r="493" spans="1:16" ht="13.2" x14ac:dyDescent="0.25">
      <c r="A493" s="42"/>
      <c r="C493" s="1"/>
      <c r="G493" s="1"/>
      <c r="L493" s="1"/>
      <c r="P493" s="1"/>
    </row>
    <row r="494" spans="1:16" ht="13.2" x14ac:dyDescent="0.25">
      <c r="A494" s="42"/>
      <c r="C494" s="1"/>
      <c r="G494" s="1"/>
      <c r="L494" s="1"/>
      <c r="P494" s="1"/>
    </row>
    <row r="495" spans="1:16" ht="13.2" x14ac:dyDescent="0.25">
      <c r="A495" s="42"/>
      <c r="C495" s="1"/>
      <c r="G495" s="1"/>
      <c r="L495" s="1"/>
      <c r="P495" s="1"/>
    </row>
    <row r="496" spans="1:16" ht="13.2" x14ac:dyDescent="0.25">
      <c r="A496" s="42"/>
      <c r="C496" s="1"/>
      <c r="G496" s="1"/>
      <c r="L496" s="1"/>
      <c r="P496" s="1"/>
    </row>
    <row r="497" spans="1:16" ht="13.2" x14ac:dyDescent="0.25">
      <c r="A497" s="42"/>
      <c r="C497" s="1"/>
      <c r="G497" s="1"/>
      <c r="L497" s="1"/>
      <c r="P497" s="1"/>
    </row>
    <row r="498" spans="1:16" ht="13.2" x14ac:dyDescent="0.25">
      <c r="A498" s="42"/>
      <c r="C498" s="1"/>
      <c r="G498" s="1"/>
      <c r="L498" s="1"/>
      <c r="P498" s="1"/>
    </row>
    <row r="499" spans="1:16" ht="13.2" x14ac:dyDescent="0.25">
      <c r="A499" s="42"/>
      <c r="C499" s="1"/>
      <c r="G499" s="1"/>
      <c r="L499" s="1"/>
      <c r="P499" s="1"/>
    </row>
    <row r="500" spans="1:16" ht="13.2" x14ac:dyDescent="0.25">
      <c r="A500" s="42"/>
      <c r="C500" s="1"/>
      <c r="G500" s="1"/>
      <c r="L500" s="1"/>
      <c r="P500" s="1"/>
    </row>
    <row r="501" spans="1:16" ht="13.2" x14ac:dyDescent="0.25">
      <c r="A501" s="42"/>
      <c r="C501" s="1"/>
      <c r="G501" s="1"/>
      <c r="L501" s="1"/>
      <c r="P501" s="1"/>
    </row>
    <row r="502" spans="1:16" ht="13.2" x14ac:dyDescent="0.25">
      <c r="A502" s="42"/>
      <c r="C502" s="1"/>
      <c r="G502" s="1"/>
      <c r="L502" s="1"/>
      <c r="P502" s="1"/>
    </row>
    <row r="503" spans="1:16" ht="13.2" x14ac:dyDescent="0.25">
      <c r="A503" s="42"/>
      <c r="C503" s="1"/>
      <c r="G503" s="1"/>
      <c r="L503" s="1"/>
      <c r="P503" s="1"/>
    </row>
    <row r="504" spans="1:16" ht="13.2" x14ac:dyDescent="0.25">
      <c r="A504" s="42"/>
      <c r="C504" s="1"/>
      <c r="G504" s="1"/>
      <c r="L504" s="1"/>
      <c r="P504" s="1"/>
    </row>
    <row r="505" spans="1:16" ht="13.2" x14ac:dyDescent="0.25">
      <c r="A505" s="42"/>
      <c r="C505" s="1"/>
      <c r="G505" s="1"/>
      <c r="L505" s="1"/>
      <c r="P505" s="1"/>
    </row>
    <row r="506" spans="1:16" ht="13.2" x14ac:dyDescent="0.25">
      <c r="A506" s="42"/>
      <c r="C506" s="1"/>
      <c r="G506" s="1"/>
      <c r="L506" s="1"/>
      <c r="P506" s="1"/>
    </row>
    <row r="507" spans="1:16" ht="13.2" x14ac:dyDescent="0.25">
      <c r="A507" s="42"/>
      <c r="C507" s="1"/>
      <c r="G507" s="1"/>
      <c r="L507" s="1"/>
      <c r="P507" s="1"/>
    </row>
    <row r="508" spans="1:16" ht="13.2" x14ac:dyDescent="0.25">
      <c r="A508" s="42"/>
      <c r="C508" s="1"/>
      <c r="G508" s="1"/>
      <c r="L508" s="1"/>
      <c r="P508" s="1"/>
    </row>
    <row r="509" spans="1:16" ht="13.2" x14ac:dyDescent="0.25">
      <c r="A509" s="42"/>
      <c r="C509" s="1"/>
      <c r="G509" s="1"/>
      <c r="L509" s="1"/>
      <c r="P509" s="1"/>
    </row>
    <row r="510" spans="1:16" ht="13.2" x14ac:dyDescent="0.25">
      <c r="A510" s="42"/>
      <c r="C510" s="1"/>
      <c r="G510" s="1"/>
      <c r="L510" s="1"/>
      <c r="P510" s="1"/>
    </row>
    <row r="511" spans="1:16" ht="13.2" x14ac:dyDescent="0.25">
      <c r="A511" s="42"/>
      <c r="C511" s="1"/>
      <c r="G511" s="1"/>
      <c r="L511" s="1"/>
      <c r="P511" s="1"/>
    </row>
    <row r="512" spans="1:16" ht="13.2" x14ac:dyDescent="0.25">
      <c r="A512" s="42"/>
      <c r="C512" s="1"/>
      <c r="G512" s="1"/>
      <c r="L512" s="1"/>
      <c r="P512" s="1"/>
    </row>
    <row r="513" spans="1:16" ht="13.2" x14ac:dyDescent="0.25">
      <c r="A513" s="42"/>
      <c r="C513" s="1"/>
      <c r="G513" s="1"/>
      <c r="L513" s="1"/>
      <c r="P513" s="1"/>
    </row>
    <row r="514" spans="1:16" ht="13.2" x14ac:dyDescent="0.25">
      <c r="A514" s="42"/>
      <c r="C514" s="1"/>
      <c r="G514" s="1"/>
      <c r="L514" s="1"/>
      <c r="P514" s="1"/>
    </row>
    <row r="515" spans="1:16" ht="13.2" x14ac:dyDescent="0.25">
      <c r="A515" s="42"/>
      <c r="C515" s="1"/>
      <c r="G515" s="1"/>
      <c r="L515" s="1"/>
      <c r="P515" s="1"/>
    </row>
    <row r="516" spans="1:16" ht="13.2" x14ac:dyDescent="0.25">
      <c r="A516" s="42"/>
      <c r="C516" s="1"/>
      <c r="G516" s="1"/>
      <c r="L516" s="1"/>
      <c r="P516" s="1"/>
    </row>
    <row r="517" spans="1:16" ht="13.2" x14ac:dyDescent="0.25">
      <c r="A517" s="42"/>
      <c r="C517" s="1"/>
      <c r="G517" s="1"/>
      <c r="L517" s="1"/>
      <c r="P517" s="1"/>
    </row>
    <row r="518" spans="1:16" ht="13.2" x14ac:dyDescent="0.25">
      <c r="A518" s="42"/>
      <c r="C518" s="1"/>
      <c r="G518" s="1"/>
      <c r="L518" s="1"/>
      <c r="P518" s="1"/>
    </row>
    <row r="519" spans="1:16" ht="13.2" x14ac:dyDescent="0.25">
      <c r="A519" s="42"/>
      <c r="C519" s="1"/>
      <c r="G519" s="1"/>
      <c r="L519" s="1"/>
      <c r="P519" s="1"/>
    </row>
    <row r="520" spans="1:16" ht="13.2" x14ac:dyDescent="0.25">
      <c r="A520" s="42"/>
      <c r="C520" s="1"/>
      <c r="G520" s="1"/>
      <c r="L520" s="1"/>
      <c r="P520" s="1"/>
    </row>
    <row r="521" spans="1:16" ht="13.2" x14ac:dyDescent="0.25">
      <c r="A521" s="42"/>
      <c r="C521" s="1"/>
      <c r="G521" s="1"/>
      <c r="L521" s="1"/>
      <c r="P521" s="1"/>
    </row>
    <row r="522" spans="1:16" ht="13.2" x14ac:dyDescent="0.25">
      <c r="A522" s="42"/>
      <c r="C522" s="1"/>
      <c r="G522" s="1"/>
      <c r="L522" s="1"/>
      <c r="P522" s="1"/>
    </row>
    <row r="523" spans="1:16" ht="13.2" x14ac:dyDescent="0.25">
      <c r="A523" s="42"/>
      <c r="C523" s="1"/>
      <c r="G523" s="1"/>
      <c r="L523" s="1"/>
      <c r="P523" s="1"/>
    </row>
    <row r="524" spans="1:16" ht="13.2" x14ac:dyDescent="0.25">
      <c r="A524" s="42"/>
      <c r="C524" s="1"/>
      <c r="G524" s="1"/>
      <c r="L524" s="1"/>
      <c r="P524" s="1"/>
    </row>
    <row r="525" spans="1:16" ht="13.2" x14ac:dyDescent="0.25">
      <c r="A525" s="42"/>
      <c r="C525" s="1"/>
      <c r="G525" s="1"/>
      <c r="L525" s="1"/>
      <c r="P525" s="1"/>
    </row>
    <row r="526" spans="1:16" ht="13.2" x14ac:dyDescent="0.25">
      <c r="A526" s="42"/>
      <c r="C526" s="1"/>
      <c r="G526" s="1"/>
      <c r="L526" s="1"/>
      <c r="P526" s="1"/>
    </row>
    <row r="527" spans="1:16" ht="13.2" x14ac:dyDescent="0.25">
      <c r="A527" s="42"/>
      <c r="C527" s="1"/>
      <c r="G527" s="1"/>
      <c r="L527" s="1"/>
      <c r="P527" s="1"/>
    </row>
    <row r="528" spans="1:16" ht="13.2" x14ac:dyDescent="0.25">
      <c r="A528" s="42"/>
      <c r="C528" s="1"/>
      <c r="G528" s="1"/>
      <c r="L528" s="1"/>
      <c r="P528" s="1"/>
    </row>
    <row r="529" spans="1:16" ht="13.2" x14ac:dyDescent="0.25">
      <c r="A529" s="42"/>
      <c r="C529" s="1"/>
      <c r="G529" s="1"/>
      <c r="L529" s="1"/>
      <c r="P529" s="1"/>
    </row>
    <row r="530" spans="1:16" ht="13.2" x14ac:dyDescent="0.25">
      <c r="A530" s="42"/>
      <c r="C530" s="1"/>
      <c r="G530" s="1"/>
      <c r="L530" s="1"/>
      <c r="P530" s="1"/>
    </row>
    <row r="531" spans="1:16" ht="13.2" x14ac:dyDescent="0.25">
      <c r="A531" s="42"/>
      <c r="C531" s="1"/>
      <c r="G531" s="1"/>
      <c r="L531" s="1"/>
      <c r="P531" s="1"/>
    </row>
    <row r="532" spans="1:16" ht="13.2" x14ac:dyDescent="0.25">
      <c r="A532" s="42"/>
      <c r="C532" s="1"/>
      <c r="G532" s="1"/>
      <c r="L532" s="1"/>
      <c r="P532" s="1"/>
    </row>
    <row r="533" spans="1:16" ht="13.2" x14ac:dyDescent="0.25">
      <c r="A533" s="42"/>
      <c r="C533" s="1"/>
      <c r="G533" s="1"/>
      <c r="L533" s="1"/>
      <c r="P533" s="1"/>
    </row>
    <row r="534" spans="1:16" ht="13.2" x14ac:dyDescent="0.25">
      <c r="A534" s="42"/>
      <c r="C534" s="1"/>
      <c r="G534" s="1"/>
      <c r="L534" s="1"/>
      <c r="P534" s="1"/>
    </row>
    <row r="535" spans="1:16" ht="13.2" x14ac:dyDescent="0.25">
      <c r="A535" s="42"/>
      <c r="C535" s="1"/>
      <c r="G535" s="1"/>
      <c r="L535" s="1"/>
      <c r="P535" s="1"/>
    </row>
    <row r="536" spans="1:16" ht="13.2" x14ac:dyDescent="0.25">
      <c r="A536" s="42"/>
      <c r="C536" s="1"/>
      <c r="G536" s="1"/>
      <c r="L536" s="1"/>
      <c r="P536" s="1"/>
    </row>
    <row r="537" spans="1:16" ht="13.2" x14ac:dyDescent="0.25">
      <c r="A537" s="42"/>
      <c r="C537" s="1"/>
      <c r="G537" s="1"/>
      <c r="L537" s="1"/>
      <c r="P537" s="1"/>
    </row>
    <row r="538" spans="1:16" ht="13.2" x14ac:dyDescent="0.25">
      <c r="A538" s="42"/>
      <c r="C538" s="1"/>
      <c r="G538" s="1"/>
      <c r="L538" s="1"/>
      <c r="P538" s="1"/>
    </row>
    <row r="539" spans="1:16" ht="13.2" x14ac:dyDescent="0.25">
      <c r="A539" s="42"/>
      <c r="C539" s="1"/>
      <c r="G539" s="1"/>
      <c r="L539" s="1"/>
      <c r="P539" s="1"/>
    </row>
    <row r="540" spans="1:16" ht="13.2" x14ac:dyDescent="0.25">
      <c r="A540" s="42"/>
      <c r="C540" s="1"/>
      <c r="G540" s="1"/>
      <c r="L540" s="1"/>
      <c r="P540" s="1"/>
    </row>
    <row r="541" spans="1:16" ht="13.2" x14ac:dyDescent="0.25">
      <c r="A541" s="42"/>
      <c r="C541" s="1"/>
      <c r="G541" s="1"/>
      <c r="L541" s="1"/>
      <c r="P541" s="1"/>
    </row>
    <row r="542" spans="1:16" ht="13.2" x14ac:dyDescent="0.25">
      <c r="A542" s="42"/>
      <c r="C542" s="1"/>
      <c r="G542" s="1"/>
      <c r="L542" s="1"/>
      <c r="P542" s="1"/>
    </row>
    <row r="543" spans="1:16" ht="13.2" x14ac:dyDescent="0.25">
      <c r="A543" s="42"/>
      <c r="C543" s="1"/>
      <c r="G543" s="1"/>
      <c r="L543" s="1"/>
      <c r="P543" s="1"/>
    </row>
    <row r="544" spans="1:16" ht="13.2" x14ac:dyDescent="0.25">
      <c r="A544" s="42"/>
      <c r="C544" s="1"/>
      <c r="G544" s="1"/>
      <c r="L544" s="1"/>
      <c r="P544" s="1"/>
    </row>
    <row r="545" spans="1:16" ht="13.2" x14ac:dyDescent="0.25">
      <c r="A545" s="42"/>
      <c r="C545" s="1"/>
      <c r="G545" s="1"/>
      <c r="L545" s="1"/>
      <c r="P545" s="1"/>
    </row>
    <row r="546" spans="1:16" ht="13.2" x14ac:dyDescent="0.25">
      <c r="A546" s="42"/>
      <c r="C546" s="1"/>
      <c r="G546" s="1"/>
      <c r="L546" s="1"/>
      <c r="P546" s="1"/>
    </row>
    <row r="547" spans="1:16" ht="13.2" x14ac:dyDescent="0.25">
      <c r="A547" s="42"/>
      <c r="C547" s="1"/>
      <c r="G547" s="1"/>
      <c r="L547" s="1"/>
      <c r="P547" s="1"/>
    </row>
    <row r="548" spans="1:16" ht="13.2" x14ac:dyDescent="0.25">
      <c r="A548" s="42"/>
      <c r="C548" s="1"/>
      <c r="G548" s="1"/>
      <c r="L548" s="1"/>
      <c r="P548" s="1"/>
    </row>
    <row r="549" spans="1:16" ht="13.2" x14ac:dyDescent="0.25">
      <c r="A549" s="42"/>
      <c r="C549" s="1"/>
      <c r="G549" s="1"/>
      <c r="L549" s="1"/>
      <c r="P549" s="1"/>
    </row>
    <row r="550" spans="1:16" ht="13.2" x14ac:dyDescent="0.25">
      <c r="A550" s="42"/>
      <c r="C550" s="1"/>
      <c r="G550" s="1"/>
      <c r="L550" s="1"/>
      <c r="P550" s="1"/>
    </row>
    <row r="551" spans="1:16" ht="13.2" x14ac:dyDescent="0.25">
      <c r="A551" s="42"/>
      <c r="C551" s="1"/>
      <c r="G551" s="1"/>
      <c r="L551" s="1"/>
      <c r="P551" s="1"/>
    </row>
    <row r="552" spans="1:16" ht="13.2" x14ac:dyDescent="0.25">
      <c r="A552" s="42"/>
      <c r="C552" s="1"/>
      <c r="G552" s="1"/>
      <c r="L552" s="1"/>
      <c r="P552" s="1"/>
    </row>
    <row r="553" spans="1:16" ht="13.2" x14ac:dyDescent="0.25">
      <c r="A553" s="42"/>
      <c r="C553" s="1"/>
      <c r="G553" s="1"/>
      <c r="L553" s="1"/>
      <c r="P553" s="1"/>
    </row>
    <row r="554" spans="1:16" ht="13.2" x14ac:dyDescent="0.25">
      <c r="A554" s="42"/>
      <c r="C554" s="1"/>
      <c r="G554" s="1"/>
      <c r="L554" s="1"/>
      <c r="P554" s="1"/>
    </row>
    <row r="555" spans="1:16" ht="13.2" x14ac:dyDescent="0.25">
      <c r="A555" s="42"/>
      <c r="C555" s="1"/>
      <c r="G555" s="1"/>
      <c r="L555" s="1"/>
      <c r="P555" s="1"/>
    </row>
    <row r="556" spans="1:16" ht="13.2" x14ac:dyDescent="0.25">
      <c r="A556" s="42"/>
      <c r="C556" s="1"/>
      <c r="G556" s="1"/>
      <c r="L556" s="1"/>
      <c r="P556" s="1"/>
    </row>
    <row r="557" spans="1:16" ht="13.2" x14ac:dyDescent="0.25">
      <c r="A557" s="42"/>
      <c r="C557" s="1"/>
      <c r="G557" s="1"/>
      <c r="L557" s="1"/>
      <c r="P557" s="1"/>
    </row>
    <row r="558" spans="1:16" ht="13.2" x14ac:dyDescent="0.25">
      <c r="A558" s="42"/>
      <c r="C558" s="1"/>
      <c r="G558" s="1"/>
      <c r="L558" s="1"/>
      <c r="P558" s="1"/>
    </row>
    <row r="559" spans="1:16" ht="13.2" x14ac:dyDescent="0.25">
      <c r="A559" s="42"/>
      <c r="C559" s="1"/>
      <c r="G559" s="1"/>
      <c r="L559" s="1"/>
      <c r="P559" s="1"/>
    </row>
    <row r="560" spans="1:16" ht="13.2" x14ac:dyDescent="0.25">
      <c r="A560" s="42"/>
      <c r="C560" s="1"/>
      <c r="G560" s="1"/>
      <c r="L560" s="1"/>
      <c r="P560" s="1"/>
    </row>
    <row r="561" spans="1:16" ht="13.2" x14ac:dyDescent="0.25">
      <c r="A561" s="42"/>
      <c r="C561" s="1"/>
      <c r="G561" s="1"/>
      <c r="L561" s="1"/>
      <c r="P561" s="1"/>
    </row>
    <row r="562" spans="1:16" ht="13.2" x14ac:dyDescent="0.25">
      <c r="A562" s="42"/>
      <c r="C562" s="1"/>
      <c r="G562" s="1"/>
      <c r="L562" s="1"/>
      <c r="P562" s="1"/>
    </row>
    <row r="563" spans="1:16" ht="13.2" x14ac:dyDescent="0.25">
      <c r="A563" s="42"/>
      <c r="C563" s="1"/>
      <c r="G563" s="1"/>
      <c r="L563" s="1"/>
      <c r="P563" s="1"/>
    </row>
    <row r="564" spans="1:16" ht="13.2" x14ac:dyDescent="0.25">
      <c r="A564" s="42"/>
      <c r="C564" s="1"/>
      <c r="G564" s="1"/>
      <c r="L564" s="1"/>
      <c r="P564" s="1"/>
    </row>
    <row r="565" spans="1:16" ht="13.2" x14ac:dyDescent="0.25">
      <c r="A565" s="42"/>
      <c r="C565" s="1"/>
      <c r="G565" s="1"/>
      <c r="L565" s="1"/>
      <c r="P565" s="1"/>
    </row>
    <row r="566" spans="1:16" ht="13.2" x14ac:dyDescent="0.25">
      <c r="A566" s="42"/>
      <c r="C566" s="1"/>
      <c r="G566" s="1"/>
      <c r="L566" s="1"/>
      <c r="P566" s="1"/>
    </row>
    <row r="567" spans="1:16" ht="13.2" x14ac:dyDescent="0.25">
      <c r="A567" s="42"/>
      <c r="C567" s="1"/>
      <c r="G567" s="1"/>
      <c r="L567" s="1"/>
      <c r="P567" s="1"/>
    </row>
    <row r="568" spans="1:16" ht="13.2" x14ac:dyDescent="0.25">
      <c r="A568" s="42"/>
      <c r="C568" s="1"/>
      <c r="G568" s="1"/>
      <c r="L568" s="1"/>
      <c r="P568" s="1"/>
    </row>
    <row r="569" spans="1:16" ht="13.2" x14ac:dyDescent="0.25">
      <c r="A569" s="42"/>
      <c r="C569" s="1"/>
      <c r="G569" s="1"/>
      <c r="L569" s="1"/>
      <c r="P569" s="1"/>
    </row>
    <row r="570" spans="1:16" ht="13.2" x14ac:dyDescent="0.25">
      <c r="A570" s="42"/>
      <c r="C570" s="1"/>
      <c r="G570" s="1"/>
      <c r="L570" s="1"/>
      <c r="P570" s="1"/>
    </row>
    <row r="571" spans="1:16" ht="13.2" x14ac:dyDescent="0.25">
      <c r="A571" s="42"/>
      <c r="C571" s="1"/>
      <c r="G571" s="1"/>
      <c r="L571" s="1"/>
      <c r="P571" s="1"/>
    </row>
    <row r="572" spans="1:16" ht="13.2" x14ac:dyDescent="0.25">
      <c r="A572" s="42"/>
      <c r="C572" s="1"/>
      <c r="G572" s="1"/>
      <c r="L572" s="1"/>
      <c r="P572" s="1"/>
    </row>
    <row r="573" spans="1:16" ht="13.2" x14ac:dyDescent="0.25">
      <c r="A573" s="42"/>
      <c r="C573" s="1"/>
      <c r="G573" s="1"/>
      <c r="L573" s="1"/>
      <c r="P573" s="1"/>
    </row>
    <row r="574" spans="1:16" ht="13.2" x14ac:dyDescent="0.25">
      <c r="A574" s="42"/>
      <c r="C574" s="1"/>
      <c r="G574" s="1"/>
      <c r="L574" s="1"/>
      <c r="P574" s="1"/>
    </row>
    <row r="575" spans="1:16" ht="13.2" x14ac:dyDescent="0.25">
      <c r="A575" s="42"/>
      <c r="C575" s="1"/>
      <c r="G575" s="1"/>
      <c r="L575" s="1"/>
      <c r="P575" s="1"/>
    </row>
    <row r="576" spans="1:16" ht="13.2" x14ac:dyDescent="0.25">
      <c r="A576" s="42"/>
      <c r="C576" s="1"/>
      <c r="G576" s="1"/>
      <c r="L576" s="1"/>
      <c r="P576" s="1"/>
    </row>
    <row r="577" spans="1:16" ht="13.2" x14ac:dyDescent="0.25">
      <c r="A577" s="42"/>
      <c r="C577" s="1"/>
      <c r="G577" s="1"/>
      <c r="L577" s="1"/>
      <c r="P577" s="1"/>
    </row>
    <row r="578" spans="1:16" ht="13.2" x14ac:dyDescent="0.25">
      <c r="A578" s="42"/>
      <c r="C578" s="1"/>
      <c r="G578" s="1"/>
      <c r="L578" s="1"/>
      <c r="P578" s="1"/>
    </row>
    <row r="579" spans="1:16" ht="13.2" x14ac:dyDescent="0.25">
      <c r="A579" s="42"/>
      <c r="C579" s="1"/>
      <c r="G579" s="1"/>
      <c r="L579" s="1"/>
      <c r="P579" s="1"/>
    </row>
    <row r="580" spans="1:16" ht="13.2" x14ac:dyDescent="0.25">
      <c r="A580" s="42"/>
      <c r="C580" s="1"/>
      <c r="G580" s="1"/>
      <c r="L580" s="1"/>
      <c r="P580" s="1"/>
    </row>
    <row r="581" spans="1:16" ht="13.2" x14ac:dyDescent="0.25">
      <c r="A581" s="42"/>
      <c r="C581" s="1"/>
      <c r="G581" s="1"/>
      <c r="L581" s="1"/>
      <c r="P581" s="1"/>
    </row>
    <row r="582" spans="1:16" ht="13.2" x14ac:dyDescent="0.25">
      <c r="A582" s="42"/>
      <c r="C582" s="1"/>
      <c r="G582" s="1"/>
      <c r="L582" s="1"/>
      <c r="P582" s="1"/>
    </row>
    <row r="583" spans="1:16" ht="13.2" x14ac:dyDescent="0.25">
      <c r="A583" s="42"/>
      <c r="C583" s="1"/>
      <c r="G583" s="1"/>
      <c r="L583" s="1"/>
      <c r="P583" s="1"/>
    </row>
    <row r="584" spans="1:16" ht="13.2" x14ac:dyDescent="0.25">
      <c r="A584" s="42"/>
      <c r="C584" s="1"/>
      <c r="G584" s="1"/>
      <c r="L584" s="1"/>
      <c r="P584" s="1"/>
    </row>
    <row r="585" spans="1:16" ht="13.2" x14ac:dyDescent="0.25">
      <c r="A585" s="42"/>
      <c r="C585" s="1"/>
      <c r="G585" s="1"/>
      <c r="L585" s="1"/>
      <c r="P585" s="1"/>
    </row>
    <row r="586" spans="1:16" ht="13.2" x14ac:dyDescent="0.25">
      <c r="A586" s="42"/>
      <c r="C586" s="1"/>
      <c r="G586" s="1"/>
      <c r="L586" s="1"/>
      <c r="P586" s="1"/>
    </row>
    <row r="587" spans="1:16" ht="13.2" x14ac:dyDescent="0.25">
      <c r="A587" s="42"/>
      <c r="C587" s="1"/>
      <c r="G587" s="1"/>
      <c r="L587" s="1"/>
      <c r="P587" s="1"/>
    </row>
    <row r="588" spans="1:16" ht="13.2" x14ac:dyDescent="0.25">
      <c r="A588" s="42"/>
      <c r="C588" s="1"/>
      <c r="G588" s="1"/>
      <c r="L588" s="1"/>
      <c r="P588" s="1"/>
    </row>
    <row r="589" spans="1:16" ht="13.2" x14ac:dyDescent="0.25">
      <c r="A589" s="42"/>
      <c r="C589" s="1"/>
      <c r="G589" s="1"/>
      <c r="L589" s="1"/>
      <c r="P589" s="1"/>
    </row>
    <row r="590" spans="1:16" ht="13.2" x14ac:dyDescent="0.25">
      <c r="A590" s="42"/>
      <c r="C590" s="1"/>
      <c r="G590" s="1"/>
      <c r="L590" s="1"/>
      <c r="P590" s="1"/>
    </row>
    <row r="591" spans="1:16" ht="13.2" x14ac:dyDescent="0.25">
      <c r="A591" s="42"/>
      <c r="C591" s="1"/>
      <c r="G591" s="1"/>
      <c r="L591" s="1"/>
      <c r="P591" s="1"/>
    </row>
    <row r="592" spans="1:16" ht="13.2" x14ac:dyDescent="0.25">
      <c r="A592" s="42"/>
      <c r="C592" s="1"/>
      <c r="G592" s="1"/>
      <c r="L592" s="1"/>
      <c r="P592" s="1"/>
    </row>
    <row r="593" spans="1:16" ht="13.2" x14ac:dyDescent="0.25">
      <c r="A593" s="42"/>
      <c r="C593" s="1"/>
      <c r="G593" s="1"/>
      <c r="L593" s="1"/>
      <c r="P593" s="1"/>
    </row>
    <row r="594" spans="1:16" ht="13.2" x14ac:dyDescent="0.25">
      <c r="A594" s="42"/>
      <c r="C594" s="1"/>
      <c r="G594" s="1"/>
      <c r="L594" s="1"/>
      <c r="P594" s="1"/>
    </row>
    <row r="595" spans="1:16" ht="13.2" x14ac:dyDescent="0.25">
      <c r="A595" s="42"/>
      <c r="C595" s="1"/>
      <c r="G595" s="1"/>
      <c r="L595" s="1"/>
      <c r="P595" s="1"/>
    </row>
    <row r="596" spans="1:16" ht="13.2" x14ac:dyDescent="0.25">
      <c r="A596" s="42"/>
      <c r="C596" s="1"/>
      <c r="G596" s="1"/>
      <c r="L596" s="1"/>
      <c r="P596" s="1"/>
    </row>
    <row r="597" spans="1:16" ht="13.2" x14ac:dyDescent="0.25">
      <c r="A597" s="42"/>
      <c r="C597" s="1"/>
      <c r="G597" s="1"/>
      <c r="L597" s="1"/>
      <c r="P597" s="1"/>
    </row>
    <row r="598" spans="1:16" ht="13.2" x14ac:dyDescent="0.25">
      <c r="A598" s="42"/>
      <c r="C598" s="1"/>
      <c r="G598" s="1"/>
      <c r="L598" s="1"/>
      <c r="P598" s="1"/>
    </row>
    <row r="599" spans="1:16" ht="13.2" x14ac:dyDescent="0.25">
      <c r="A599" s="42"/>
      <c r="C599" s="1"/>
      <c r="G599" s="1"/>
      <c r="L599" s="1"/>
      <c r="P599" s="1"/>
    </row>
    <row r="600" spans="1:16" ht="13.2" x14ac:dyDescent="0.25">
      <c r="A600" s="42"/>
      <c r="C600" s="1"/>
      <c r="G600" s="1"/>
      <c r="L600" s="1"/>
      <c r="P600" s="1"/>
    </row>
    <row r="601" spans="1:16" ht="13.2" x14ac:dyDescent="0.25">
      <c r="A601" s="42"/>
      <c r="C601" s="1"/>
      <c r="G601" s="1"/>
      <c r="L601" s="1"/>
      <c r="P601" s="1"/>
    </row>
    <row r="602" spans="1:16" ht="13.2" x14ac:dyDescent="0.25">
      <c r="A602" s="42"/>
      <c r="C602" s="1"/>
      <c r="G602" s="1"/>
      <c r="L602" s="1"/>
      <c r="P602" s="1"/>
    </row>
    <row r="603" spans="1:16" ht="13.2" x14ac:dyDescent="0.25">
      <c r="A603" s="42"/>
      <c r="C603" s="1"/>
      <c r="G603" s="1"/>
      <c r="L603" s="1"/>
      <c r="P603" s="1"/>
    </row>
    <row r="604" spans="1:16" ht="13.2" x14ac:dyDescent="0.25">
      <c r="A604" s="42"/>
      <c r="C604" s="1"/>
      <c r="G604" s="1"/>
      <c r="L604" s="1"/>
      <c r="P604" s="1"/>
    </row>
    <row r="605" spans="1:16" ht="13.2" x14ac:dyDescent="0.25">
      <c r="A605" s="42"/>
      <c r="C605" s="1"/>
      <c r="G605" s="1"/>
      <c r="L605" s="1"/>
      <c r="P605" s="1"/>
    </row>
    <row r="606" spans="1:16" ht="13.2" x14ac:dyDescent="0.25">
      <c r="A606" s="42"/>
      <c r="C606" s="1"/>
      <c r="G606" s="1"/>
      <c r="L606" s="1"/>
      <c r="P606" s="1"/>
    </row>
    <row r="607" spans="1:16" ht="13.2" x14ac:dyDescent="0.25">
      <c r="A607" s="42"/>
      <c r="C607" s="1"/>
      <c r="G607" s="1"/>
      <c r="L607" s="1"/>
      <c r="P607" s="1"/>
    </row>
    <row r="608" spans="1:16" ht="13.2" x14ac:dyDescent="0.25">
      <c r="A608" s="42"/>
      <c r="C608" s="1"/>
      <c r="G608" s="1"/>
      <c r="L608" s="1"/>
      <c r="P608" s="1"/>
    </row>
    <row r="609" spans="1:16" ht="13.2" x14ac:dyDescent="0.25">
      <c r="A609" s="42"/>
      <c r="C609" s="1"/>
      <c r="G609" s="1"/>
      <c r="L609" s="1"/>
      <c r="P609" s="1"/>
    </row>
    <row r="610" spans="1:16" ht="13.2" x14ac:dyDescent="0.25">
      <c r="A610" s="42"/>
      <c r="C610" s="1"/>
      <c r="G610" s="1"/>
      <c r="L610" s="1"/>
      <c r="P610" s="1"/>
    </row>
    <row r="611" spans="1:16" ht="13.2" x14ac:dyDescent="0.25">
      <c r="A611" s="42"/>
      <c r="C611" s="1"/>
      <c r="G611" s="1"/>
      <c r="L611" s="1"/>
      <c r="P611" s="1"/>
    </row>
    <row r="612" spans="1:16" ht="13.2" x14ac:dyDescent="0.25">
      <c r="A612" s="42"/>
      <c r="C612" s="1"/>
      <c r="G612" s="1"/>
      <c r="L612" s="1"/>
      <c r="P612" s="1"/>
    </row>
    <row r="613" spans="1:16" ht="13.2" x14ac:dyDescent="0.25">
      <c r="A613" s="42"/>
      <c r="C613" s="1"/>
      <c r="G613" s="1"/>
      <c r="L613" s="1"/>
      <c r="P613" s="1"/>
    </row>
    <row r="614" spans="1:16" ht="13.2" x14ac:dyDescent="0.25">
      <c r="A614" s="42"/>
      <c r="C614" s="1"/>
      <c r="G614" s="1"/>
      <c r="L614" s="1"/>
      <c r="P614" s="1"/>
    </row>
    <row r="615" spans="1:16" ht="13.2" x14ac:dyDescent="0.25">
      <c r="A615" s="42"/>
      <c r="C615" s="1"/>
      <c r="G615" s="1"/>
      <c r="L615" s="1"/>
      <c r="P615" s="1"/>
    </row>
    <row r="616" spans="1:16" ht="13.2" x14ac:dyDescent="0.25">
      <c r="A616" s="42"/>
      <c r="C616" s="1"/>
      <c r="G616" s="1"/>
      <c r="L616" s="1"/>
      <c r="P616" s="1"/>
    </row>
    <row r="617" spans="1:16" ht="13.2" x14ac:dyDescent="0.25">
      <c r="A617" s="42"/>
      <c r="C617" s="1"/>
      <c r="G617" s="1"/>
      <c r="L617" s="1"/>
      <c r="P617" s="1"/>
    </row>
    <row r="618" spans="1:16" ht="13.2" x14ac:dyDescent="0.25">
      <c r="A618" s="42"/>
      <c r="C618" s="1"/>
      <c r="G618" s="1"/>
      <c r="L618" s="1"/>
      <c r="P618" s="1"/>
    </row>
    <row r="619" spans="1:16" ht="13.2" x14ac:dyDescent="0.25">
      <c r="A619" s="42"/>
      <c r="C619" s="1"/>
      <c r="G619" s="1"/>
      <c r="L619" s="1"/>
      <c r="P619" s="1"/>
    </row>
    <row r="620" spans="1:16" ht="13.2" x14ac:dyDescent="0.25">
      <c r="A620" s="42"/>
      <c r="C620" s="1"/>
      <c r="G620" s="1"/>
      <c r="L620" s="1"/>
      <c r="P620" s="1"/>
    </row>
    <row r="621" spans="1:16" ht="13.2" x14ac:dyDescent="0.25">
      <c r="A621" s="42"/>
      <c r="C621" s="1"/>
      <c r="G621" s="1"/>
      <c r="L621" s="1"/>
      <c r="P621" s="1"/>
    </row>
    <row r="622" spans="1:16" ht="13.2" x14ac:dyDescent="0.25">
      <c r="A622" s="42"/>
      <c r="C622" s="1"/>
      <c r="G622" s="1"/>
      <c r="L622" s="1"/>
      <c r="P622" s="1"/>
    </row>
    <row r="623" spans="1:16" ht="13.2" x14ac:dyDescent="0.25">
      <c r="A623" s="42"/>
      <c r="C623" s="1"/>
      <c r="G623" s="1"/>
      <c r="L623" s="1"/>
      <c r="P623" s="1"/>
    </row>
    <row r="624" spans="1:16" ht="13.2" x14ac:dyDescent="0.25">
      <c r="A624" s="42"/>
      <c r="C624" s="1"/>
      <c r="G624" s="1"/>
      <c r="L624" s="1"/>
      <c r="P624" s="1"/>
    </row>
    <row r="625" spans="1:16" ht="13.2" x14ac:dyDescent="0.25">
      <c r="A625" s="42"/>
      <c r="C625" s="1"/>
      <c r="G625" s="1"/>
      <c r="L625" s="1"/>
      <c r="P625" s="1"/>
    </row>
    <row r="626" spans="1:16" ht="13.2" x14ac:dyDescent="0.25">
      <c r="A626" s="42"/>
      <c r="C626" s="1"/>
      <c r="G626" s="1"/>
      <c r="L626" s="1"/>
      <c r="P626" s="1"/>
    </row>
    <row r="627" spans="1:16" ht="13.2" x14ac:dyDescent="0.25">
      <c r="A627" s="42"/>
      <c r="C627" s="1"/>
      <c r="G627" s="1"/>
      <c r="L627" s="1"/>
      <c r="P627" s="1"/>
    </row>
    <row r="628" spans="1:16" ht="13.2" x14ac:dyDescent="0.25">
      <c r="A628" s="42"/>
      <c r="C628" s="1"/>
      <c r="G628" s="1"/>
      <c r="L628" s="1"/>
      <c r="P628" s="1"/>
    </row>
    <row r="629" spans="1:16" ht="13.2" x14ac:dyDescent="0.25">
      <c r="A629" s="42"/>
      <c r="C629" s="1"/>
      <c r="G629" s="1"/>
      <c r="L629" s="1"/>
      <c r="P629" s="1"/>
    </row>
    <row r="630" spans="1:16" ht="13.2" x14ac:dyDescent="0.25">
      <c r="A630" s="42"/>
      <c r="C630" s="1"/>
      <c r="G630" s="1"/>
      <c r="L630" s="1"/>
      <c r="P630" s="1"/>
    </row>
    <row r="631" spans="1:16" ht="13.2" x14ac:dyDescent="0.25">
      <c r="A631" s="42"/>
      <c r="C631" s="1"/>
      <c r="G631" s="1"/>
      <c r="L631" s="1"/>
      <c r="P631" s="1"/>
    </row>
    <row r="632" spans="1:16" ht="13.2" x14ac:dyDescent="0.25">
      <c r="A632" s="42"/>
      <c r="C632" s="1"/>
      <c r="G632" s="1"/>
      <c r="L632" s="1"/>
      <c r="P632" s="1"/>
    </row>
    <row r="633" spans="1:16" ht="13.2" x14ac:dyDescent="0.25">
      <c r="A633" s="42"/>
      <c r="C633" s="1"/>
      <c r="G633" s="1"/>
      <c r="L633" s="1"/>
      <c r="P633" s="1"/>
    </row>
    <row r="634" spans="1:16" ht="13.2" x14ac:dyDescent="0.25">
      <c r="A634" s="42"/>
      <c r="C634" s="1"/>
      <c r="G634" s="1"/>
      <c r="L634" s="1"/>
      <c r="P634" s="1"/>
    </row>
    <row r="635" spans="1:16" ht="13.2" x14ac:dyDescent="0.25">
      <c r="A635" s="42"/>
      <c r="C635" s="1"/>
      <c r="G635" s="1"/>
      <c r="L635" s="1"/>
      <c r="P635" s="1"/>
    </row>
    <row r="636" spans="1:16" ht="13.2" x14ac:dyDescent="0.25">
      <c r="A636" s="42"/>
      <c r="C636" s="1"/>
      <c r="G636" s="1"/>
      <c r="L636" s="1"/>
      <c r="P636" s="1"/>
    </row>
    <row r="637" spans="1:16" ht="13.2" x14ac:dyDescent="0.25">
      <c r="A637" s="42"/>
      <c r="C637" s="1"/>
      <c r="G637" s="1"/>
      <c r="L637" s="1"/>
      <c r="P637" s="1"/>
    </row>
    <row r="638" spans="1:16" ht="13.2" x14ac:dyDescent="0.25">
      <c r="A638" s="42"/>
      <c r="C638" s="1"/>
      <c r="G638" s="1"/>
      <c r="L638" s="1"/>
      <c r="P638" s="1"/>
    </row>
    <row r="639" spans="1:16" ht="13.2" x14ac:dyDescent="0.25">
      <c r="A639" s="42"/>
      <c r="C639" s="1"/>
      <c r="G639" s="1"/>
      <c r="L639" s="1"/>
      <c r="P639" s="1"/>
    </row>
    <row r="640" spans="1:16" ht="13.2" x14ac:dyDescent="0.25">
      <c r="A640" s="42"/>
      <c r="C640" s="1"/>
      <c r="G640" s="1"/>
      <c r="L640" s="1"/>
      <c r="P640" s="1"/>
    </row>
    <row r="641" spans="1:16" ht="13.2" x14ac:dyDescent="0.25">
      <c r="A641" s="42"/>
      <c r="C641" s="1"/>
      <c r="G641" s="1"/>
      <c r="L641" s="1"/>
      <c r="P641" s="1"/>
    </row>
    <row r="642" spans="1:16" ht="13.2" x14ac:dyDescent="0.25">
      <c r="A642" s="42"/>
      <c r="C642" s="1"/>
      <c r="G642" s="1"/>
      <c r="L642" s="1"/>
      <c r="P642" s="1"/>
    </row>
    <row r="643" spans="1:16" ht="13.2" x14ac:dyDescent="0.25">
      <c r="A643" s="42"/>
      <c r="C643" s="1"/>
      <c r="G643" s="1"/>
      <c r="L643" s="1"/>
      <c r="P643" s="1"/>
    </row>
    <row r="644" spans="1:16" ht="13.2" x14ac:dyDescent="0.25">
      <c r="A644" s="42"/>
      <c r="C644" s="1"/>
      <c r="G644" s="1"/>
      <c r="L644" s="1"/>
      <c r="P644" s="1"/>
    </row>
    <row r="645" spans="1:16" ht="13.2" x14ac:dyDescent="0.25">
      <c r="A645" s="42"/>
      <c r="C645" s="1"/>
      <c r="G645" s="1"/>
      <c r="L645" s="1"/>
      <c r="P645" s="1"/>
    </row>
    <row r="646" spans="1:16" ht="13.2" x14ac:dyDescent="0.25">
      <c r="A646" s="42"/>
      <c r="C646" s="1"/>
      <c r="G646" s="1"/>
      <c r="L646" s="1"/>
      <c r="P646" s="1"/>
    </row>
    <row r="647" spans="1:16" ht="13.2" x14ac:dyDescent="0.25">
      <c r="A647" s="42"/>
      <c r="C647" s="1"/>
      <c r="G647" s="1"/>
      <c r="L647" s="1"/>
      <c r="P647" s="1"/>
    </row>
    <row r="648" spans="1:16" ht="13.2" x14ac:dyDescent="0.25">
      <c r="A648" s="42"/>
      <c r="C648" s="1"/>
      <c r="G648" s="1"/>
      <c r="L648" s="1"/>
      <c r="P648" s="1"/>
    </row>
    <row r="649" spans="1:16" ht="13.2" x14ac:dyDescent="0.25">
      <c r="A649" s="42"/>
      <c r="C649" s="1"/>
      <c r="G649" s="1"/>
      <c r="L649" s="1"/>
      <c r="P649" s="1"/>
    </row>
    <row r="650" spans="1:16" ht="13.2" x14ac:dyDescent="0.25">
      <c r="A650" s="42"/>
      <c r="C650" s="1"/>
      <c r="G650" s="1"/>
      <c r="L650" s="1"/>
      <c r="P650" s="1"/>
    </row>
    <row r="651" spans="1:16" ht="13.2" x14ac:dyDescent="0.25">
      <c r="A651" s="42"/>
      <c r="C651" s="1"/>
      <c r="G651" s="1"/>
      <c r="L651" s="1"/>
      <c r="P651" s="1"/>
    </row>
    <row r="652" spans="1:16" ht="13.2" x14ac:dyDescent="0.25">
      <c r="A652" s="42"/>
      <c r="C652" s="1"/>
      <c r="G652" s="1"/>
      <c r="L652" s="1"/>
      <c r="P652" s="1"/>
    </row>
    <row r="653" spans="1:16" ht="13.2" x14ac:dyDescent="0.25">
      <c r="A653" s="42"/>
      <c r="C653" s="1"/>
      <c r="G653" s="1"/>
      <c r="L653" s="1"/>
      <c r="P653" s="1"/>
    </row>
    <row r="654" spans="1:16" ht="13.2" x14ac:dyDescent="0.25">
      <c r="A654" s="42"/>
      <c r="C654" s="1"/>
      <c r="G654" s="1"/>
      <c r="L654" s="1"/>
      <c r="P654" s="1"/>
    </row>
    <row r="655" spans="1:16" ht="13.2" x14ac:dyDescent="0.25">
      <c r="A655" s="42"/>
      <c r="C655" s="1"/>
      <c r="G655" s="1"/>
      <c r="L655" s="1"/>
      <c r="P655" s="1"/>
    </row>
    <row r="656" spans="1:16" ht="13.2" x14ac:dyDescent="0.25">
      <c r="A656" s="42"/>
      <c r="C656" s="1"/>
      <c r="G656" s="1"/>
      <c r="L656" s="1"/>
      <c r="P656" s="1"/>
    </row>
    <row r="657" spans="1:16" ht="13.2" x14ac:dyDescent="0.25">
      <c r="A657" s="42"/>
      <c r="C657" s="1"/>
      <c r="G657" s="1"/>
      <c r="L657" s="1"/>
      <c r="P657" s="1"/>
    </row>
    <row r="658" spans="1:16" ht="13.2" x14ac:dyDescent="0.25">
      <c r="A658" s="42"/>
      <c r="C658" s="1"/>
      <c r="G658" s="1"/>
      <c r="L658" s="1"/>
      <c r="P658" s="1"/>
    </row>
    <row r="659" spans="1:16" ht="13.2" x14ac:dyDescent="0.25">
      <c r="A659" s="42"/>
      <c r="C659" s="1"/>
      <c r="G659" s="1"/>
      <c r="L659" s="1"/>
      <c r="P659" s="1"/>
    </row>
    <row r="660" spans="1:16" ht="13.2" x14ac:dyDescent="0.25">
      <c r="A660" s="42"/>
      <c r="C660" s="1"/>
      <c r="G660" s="1"/>
      <c r="L660" s="1"/>
      <c r="P660" s="1"/>
    </row>
    <row r="661" spans="1:16" ht="13.2" x14ac:dyDescent="0.25">
      <c r="A661" s="42"/>
      <c r="C661" s="1"/>
      <c r="G661" s="1"/>
      <c r="L661" s="1"/>
      <c r="P661" s="1"/>
    </row>
    <row r="662" spans="1:16" ht="13.2" x14ac:dyDescent="0.25">
      <c r="A662" s="42"/>
      <c r="C662" s="1"/>
      <c r="G662" s="1"/>
      <c r="L662" s="1"/>
      <c r="P662" s="1"/>
    </row>
    <row r="663" spans="1:16" ht="13.2" x14ac:dyDescent="0.25">
      <c r="A663" s="42"/>
      <c r="C663" s="1"/>
      <c r="G663" s="1"/>
      <c r="L663" s="1"/>
      <c r="P663" s="1"/>
    </row>
    <row r="664" spans="1:16" ht="13.2" x14ac:dyDescent="0.25">
      <c r="A664" s="42"/>
      <c r="C664" s="1"/>
      <c r="G664" s="1"/>
      <c r="L664" s="1"/>
      <c r="P664" s="1"/>
    </row>
    <row r="665" spans="1:16" ht="13.2" x14ac:dyDescent="0.25">
      <c r="A665" s="42"/>
      <c r="C665" s="1"/>
      <c r="G665" s="1"/>
      <c r="L665" s="1"/>
      <c r="P665" s="1"/>
    </row>
    <row r="666" spans="1:16" ht="13.2" x14ac:dyDescent="0.25">
      <c r="A666" s="42"/>
      <c r="C666" s="1"/>
      <c r="G666" s="1"/>
      <c r="L666" s="1"/>
      <c r="P666" s="1"/>
    </row>
    <row r="667" spans="1:16" ht="13.2" x14ac:dyDescent="0.25">
      <c r="A667" s="42"/>
      <c r="C667" s="1"/>
      <c r="G667" s="1"/>
      <c r="L667" s="1"/>
      <c r="P667" s="1"/>
    </row>
    <row r="668" spans="1:16" ht="13.2" x14ac:dyDescent="0.25">
      <c r="A668" s="42"/>
      <c r="C668" s="1"/>
      <c r="G668" s="1"/>
      <c r="L668" s="1"/>
      <c r="P668" s="1"/>
    </row>
    <row r="669" spans="1:16" ht="13.2" x14ac:dyDescent="0.25">
      <c r="A669" s="42"/>
      <c r="C669" s="1"/>
      <c r="G669" s="1"/>
      <c r="L669" s="1"/>
      <c r="P669" s="1"/>
    </row>
    <row r="670" spans="1:16" ht="13.2" x14ac:dyDescent="0.25">
      <c r="A670" s="42"/>
      <c r="C670" s="1"/>
      <c r="G670" s="1"/>
      <c r="L670" s="1"/>
      <c r="P670" s="1"/>
    </row>
    <row r="671" spans="1:16" ht="13.2" x14ac:dyDescent="0.25">
      <c r="A671" s="42"/>
      <c r="C671" s="1"/>
      <c r="G671" s="1"/>
      <c r="L671" s="1"/>
      <c r="P671" s="1"/>
    </row>
    <row r="672" spans="1:16" ht="13.2" x14ac:dyDescent="0.25">
      <c r="A672" s="42"/>
      <c r="C672" s="1"/>
      <c r="G672" s="1"/>
      <c r="L672" s="1"/>
      <c r="P672" s="1"/>
    </row>
    <row r="673" spans="1:16" ht="13.2" x14ac:dyDescent="0.25">
      <c r="A673" s="42"/>
      <c r="C673" s="1"/>
      <c r="G673" s="1"/>
      <c r="L673" s="1"/>
      <c r="P673" s="1"/>
    </row>
    <row r="674" spans="1:16" ht="13.2" x14ac:dyDescent="0.25">
      <c r="A674" s="42"/>
      <c r="C674" s="1"/>
      <c r="G674" s="1"/>
      <c r="L674" s="1"/>
      <c r="P674" s="1"/>
    </row>
    <row r="675" spans="1:16" ht="13.2" x14ac:dyDescent="0.25">
      <c r="A675" s="42"/>
      <c r="C675" s="1"/>
      <c r="G675" s="1"/>
      <c r="L675" s="1"/>
      <c r="P675" s="1"/>
    </row>
    <row r="676" spans="1:16" ht="13.2" x14ac:dyDescent="0.25">
      <c r="A676" s="42"/>
      <c r="C676" s="1"/>
      <c r="G676" s="1"/>
      <c r="L676" s="1"/>
      <c r="P676" s="1"/>
    </row>
    <row r="677" spans="1:16" ht="13.2" x14ac:dyDescent="0.25">
      <c r="A677" s="42"/>
      <c r="C677" s="1"/>
      <c r="G677" s="1"/>
      <c r="L677" s="1"/>
      <c r="P677" s="1"/>
    </row>
    <row r="678" spans="1:16" ht="13.2" x14ac:dyDescent="0.25">
      <c r="A678" s="42"/>
      <c r="C678" s="1"/>
      <c r="G678" s="1"/>
      <c r="L678" s="1"/>
      <c r="P678" s="1"/>
    </row>
    <row r="679" spans="1:16" ht="13.2" x14ac:dyDescent="0.25">
      <c r="A679" s="42"/>
      <c r="C679" s="1"/>
      <c r="G679" s="1"/>
      <c r="L679" s="1"/>
      <c r="P679" s="1"/>
    </row>
    <row r="680" spans="1:16" ht="13.2" x14ac:dyDescent="0.25">
      <c r="A680" s="42"/>
      <c r="C680" s="1"/>
      <c r="G680" s="1"/>
      <c r="L680" s="1"/>
      <c r="P680" s="1"/>
    </row>
    <row r="681" spans="1:16" ht="13.2" x14ac:dyDescent="0.25">
      <c r="A681" s="42"/>
      <c r="C681" s="1"/>
      <c r="G681" s="1"/>
      <c r="L681" s="1"/>
      <c r="P681" s="1"/>
    </row>
    <row r="682" spans="1:16" ht="13.2" x14ac:dyDescent="0.25">
      <c r="A682" s="42"/>
      <c r="C682" s="1"/>
      <c r="G682" s="1"/>
      <c r="L682" s="1"/>
      <c r="P682" s="1"/>
    </row>
    <row r="683" spans="1:16" ht="13.2" x14ac:dyDescent="0.25">
      <c r="A683" s="42"/>
      <c r="C683" s="1"/>
      <c r="G683" s="1"/>
      <c r="L683" s="1"/>
      <c r="P683" s="1"/>
    </row>
    <row r="684" spans="1:16" ht="13.2" x14ac:dyDescent="0.25">
      <c r="A684" s="42"/>
      <c r="C684" s="1"/>
      <c r="G684" s="1"/>
      <c r="L684" s="1"/>
      <c r="P684" s="1"/>
    </row>
    <row r="685" spans="1:16" ht="13.2" x14ac:dyDescent="0.25">
      <c r="A685" s="42"/>
      <c r="C685" s="1"/>
      <c r="G685" s="1"/>
      <c r="L685" s="1"/>
      <c r="P685" s="1"/>
    </row>
    <row r="686" spans="1:16" ht="13.2" x14ac:dyDescent="0.25">
      <c r="A686" s="42"/>
      <c r="C686" s="1"/>
      <c r="G686" s="1"/>
      <c r="L686" s="1"/>
      <c r="P686" s="1"/>
    </row>
    <row r="687" spans="1:16" ht="13.2" x14ac:dyDescent="0.25">
      <c r="A687" s="42"/>
      <c r="C687" s="1"/>
      <c r="G687" s="1"/>
      <c r="L687" s="1"/>
      <c r="P687" s="1"/>
    </row>
    <row r="688" spans="1:16" ht="13.2" x14ac:dyDescent="0.25">
      <c r="A688" s="42"/>
      <c r="C688" s="1"/>
      <c r="G688" s="1"/>
      <c r="L688" s="1"/>
      <c r="P688" s="1"/>
    </row>
    <row r="689" spans="1:16" ht="13.2" x14ac:dyDescent="0.25">
      <c r="A689" s="42"/>
      <c r="C689" s="1"/>
      <c r="G689" s="1"/>
      <c r="L689" s="1"/>
      <c r="P689" s="1"/>
    </row>
    <row r="690" spans="1:16" ht="13.2" x14ac:dyDescent="0.25">
      <c r="A690" s="42"/>
      <c r="C690" s="1"/>
      <c r="G690" s="1"/>
      <c r="L690" s="1"/>
      <c r="P690" s="1"/>
    </row>
    <row r="691" spans="1:16" ht="13.2" x14ac:dyDescent="0.25">
      <c r="A691" s="42"/>
      <c r="C691" s="1"/>
      <c r="G691" s="1"/>
      <c r="L691" s="1"/>
      <c r="P691" s="1"/>
    </row>
    <row r="692" spans="1:16" ht="13.2" x14ac:dyDescent="0.25">
      <c r="A692" s="42"/>
      <c r="C692" s="1"/>
      <c r="G692" s="1"/>
      <c r="L692" s="1"/>
      <c r="P692" s="1"/>
    </row>
    <row r="693" spans="1:16" ht="13.2" x14ac:dyDescent="0.25">
      <c r="A693" s="42"/>
      <c r="C693" s="1"/>
      <c r="G693" s="1"/>
      <c r="L693" s="1"/>
      <c r="P693" s="1"/>
    </row>
    <row r="694" spans="1:16" ht="13.2" x14ac:dyDescent="0.25">
      <c r="A694" s="42"/>
      <c r="C694" s="1"/>
      <c r="G694" s="1"/>
      <c r="L694" s="1"/>
      <c r="P694" s="1"/>
    </row>
    <row r="695" spans="1:16" ht="13.2" x14ac:dyDescent="0.25">
      <c r="A695" s="42"/>
      <c r="C695" s="1"/>
      <c r="G695" s="1"/>
      <c r="L695" s="1"/>
      <c r="P695" s="1"/>
    </row>
    <row r="696" spans="1:16" ht="13.2" x14ac:dyDescent="0.25">
      <c r="A696" s="42"/>
      <c r="C696" s="1"/>
      <c r="G696" s="1"/>
      <c r="L696" s="1"/>
      <c r="P696" s="1"/>
    </row>
    <row r="697" spans="1:16" ht="13.2" x14ac:dyDescent="0.25">
      <c r="A697" s="42"/>
      <c r="C697" s="1"/>
      <c r="G697" s="1"/>
      <c r="L697" s="1"/>
      <c r="P697" s="1"/>
    </row>
    <row r="698" spans="1:16" ht="13.2" x14ac:dyDescent="0.25">
      <c r="A698" s="42"/>
      <c r="C698" s="1"/>
      <c r="G698" s="1"/>
      <c r="L698" s="1"/>
      <c r="P698" s="1"/>
    </row>
    <row r="699" spans="1:16" ht="13.2" x14ac:dyDescent="0.25">
      <c r="A699" s="42"/>
      <c r="C699" s="1"/>
      <c r="G699" s="1"/>
      <c r="L699" s="1"/>
      <c r="P699" s="1"/>
    </row>
    <row r="700" spans="1:16" ht="13.2" x14ac:dyDescent="0.25">
      <c r="A700" s="42"/>
      <c r="C700" s="1"/>
      <c r="G700" s="1"/>
      <c r="L700" s="1"/>
      <c r="P700" s="1"/>
    </row>
    <row r="701" spans="1:16" ht="13.2" x14ac:dyDescent="0.25">
      <c r="A701" s="42"/>
      <c r="C701" s="1"/>
      <c r="G701" s="1"/>
      <c r="L701" s="1"/>
      <c r="P701" s="1"/>
    </row>
    <row r="702" spans="1:16" ht="13.2" x14ac:dyDescent="0.25">
      <c r="A702" s="42"/>
      <c r="C702" s="1"/>
      <c r="G702" s="1"/>
      <c r="L702" s="1"/>
      <c r="P702" s="1"/>
    </row>
    <row r="703" spans="1:16" ht="13.2" x14ac:dyDescent="0.25">
      <c r="A703" s="42"/>
      <c r="C703" s="1"/>
      <c r="G703" s="1"/>
      <c r="L703" s="1"/>
      <c r="P703" s="1"/>
    </row>
    <row r="704" spans="1:16" ht="13.2" x14ac:dyDescent="0.25">
      <c r="A704" s="42"/>
      <c r="C704" s="1"/>
      <c r="G704" s="1"/>
      <c r="L704" s="1"/>
      <c r="P704" s="1"/>
    </row>
    <row r="705" spans="1:16" ht="13.2" x14ac:dyDescent="0.25">
      <c r="A705" s="42"/>
      <c r="C705" s="1"/>
      <c r="G705" s="1"/>
      <c r="L705" s="1"/>
      <c r="P705" s="1"/>
    </row>
    <row r="706" spans="1:16" ht="13.2" x14ac:dyDescent="0.25">
      <c r="A706" s="42"/>
      <c r="C706" s="1"/>
      <c r="G706" s="1"/>
      <c r="L706" s="1"/>
      <c r="P706" s="1"/>
    </row>
    <row r="707" spans="1:16" ht="13.2" x14ac:dyDescent="0.25">
      <c r="A707" s="42"/>
      <c r="C707" s="1"/>
      <c r="G707" s="1"/>
      <c r="L707" s="1"/>
      <c r="P707" s="1"/>
    </row>
    <row r="708" spans="1:16" ht="13.2" x14ac:dyDescent="0.25">
      <c r="A708" s="42"/>
      <c r="C708" s="1"/>
      <c r="G708" s="1"/>
      <c r="L708" s="1"/>
      <c r="P708" s="1"/>
    </row>
    <row r="709" spans="1:16" ht="13.2" x14ac:dyDescent="0.25">
      <c r="A709" s="42"/>
      <c r="C709" s="1"/>
      <c r="G709" s="1"/>
      <c r="L709" s="1"/>
      <c r="P709" s="1"/>
    </row>
    <row r="710" spans="1:16" ht="13.2" x14ac:dyDescent="0.25">
      <c r="A710" s="42"/>
      <c r="C710" s="1"/>
      <c r="G710" s="1"/>
      <c r="L710" s="1"/>
      <c r="P710" s="1"/>
    </row>
    <row r="711" spans="1:16" ht="13.2" x14ac:dyDescent="0.25">
      <c r="A711" s="42"/>
      <c r="C711" s="1"/>
      <c r="G711" s="1"/>
      <c r="L711" s="1"/>
      <c r="P711" s="1"/>
    </row>
    <row r="712" spans="1:16" ht="13.2" x14ac:dyDescent="0.25">
      <c r="A712" s="42"/>
      <c r="C712" s="1"/>
      <c r="G712" s="1"/>
      <c r="L712" s="1"/>
      <c r="P712" s="1"/>
    </row>
    <row r="713" spans="1:16" ht="13.2" x14ac:dyDescent="0.25">
      <c r="A713" s="42"/>
      <c r="C713" s="1"/>
      <c r="G713" s="1"/>
      <c r="L713" s="1"/>
      <c r="P713" s="1"/>
    </row>
    <row r="714" spans="1:16" ht="13.2" x14ac:dyDescent="0.25">
      <c r="A714" s="42"/>
      <c r="C714" s="1"/>
      <c r="G714" s="1"/>
      <c r="L714" s="1"/>
      <c r="P714" s="1"/>
    </row>
    <row r="715" spans="1:16" ht="13.2" x14ac:dyDescent="0.25">
      <c r="A715" s="42"/>
      <c r="C715" s="1"/>
      <c r="G715" s="1"/>
      <c r="L715" s="1"/>
      <c r="P715" s="1"/>
    </row>
    <row r="716" spans="1:16" ht="13.2" x14ac:dyDescent="0.25">
      <c r="A716" s="42"/>
      <c r="C716" s="1"/>
      <c r="G716" s="1"/>
      <c r="L716" s="1"/>
      <c r="P716" s="1"/>
    </row>
    <row r="717" spans="1:16" ht="13.2" x14ac:dyDescent="0.25">
      <c r="A717" s="42"/>
      <c r="C717" s="1"/>
      <c r="G717" s="1"/>
      <c r="L717" s="1"/>
      <c r="P717" s="1"/>
    </row>
    <row r="718" spans="1:16" ht="13.2" x14ac:dyDescent="0.25">
      <c r="A718" s="42"/>
      <c r="C718" s="1"/>
      <c r="G718" s="1"/>
      <c r="L718" s="1"/>
      <c r="P718" s="1"/>
    </row>
    <row r="719" spans="1:16" ht="13.2" x14ac:dyDescent="0.25">
      <c r="A719" s="42"/>
      <c r="C719" s="1"/>
      <c r="G719" s="1"/>
      <c r="L719" s="1"/>
      <c r="P719" s="1"/>
    </row>
    <row r="720" spans="1:16" ht="13.2" x14ac:dyDescent="0.25">
      <c r="A720" s="42"/>
      <c r="C720" s="1"/>
      <c r="G720" s="1"/>
      <c r="L720" s="1"/>
      <c r="P720" s="1"/>
    </row>
    <row r="721" spans="1:16" ht="13.2" x14ac:dyDescent="0.25">
      <c r="A721" s="42"/>
      <c r="C721" s="1"/>
      <c r="G721" s="1"/>
      <c r="L721" s="1"/>
      <c r="P721" s="1"/>
    </row>
    <row r="722" spans="1:16" ht="13.2" x14ac:dyDescent="0.25">
      <c r="A722" s="42"/>
      <c r="C722" s="1"/>
      <c r="G722" s="1"/>
      <c r="L722" s="1"/>
      <c r="P722" s="1"/>
    </row>
    <row r="723" spans="1:16" ht="13.2" x14ac:dyDescent="0.25">
      <c r="A723" s="42"/>
      <c r="C723" s="1"/>
      <c r="G723" s="1"/>
      <c r="L723" s="1"/>
      <c r="P723" s="1"/>
    </row>
    <row r="724" spans="1:16" ht="13.2" x14ac:dyDescent="0.25">
      <c r="A724" s="42"/>
      <c r="C724" s="1"/>
      <c r="G724" s="1"/>
      <c r="L724" s="1"/>
      <c r="P724" s="1"/>
    </row>
    <row r="725" spans="1:16" ht="13.2" x14ac:dyDescent="0.25">
      <c r="A725" s="42"/>
      <c r="C725" s="1"/>
      <c r="G725" s="1"/>
      <c r="L725" s="1"/>
      <c r="P725" s="1"/>
    </row>
    <row r="726" spans="1:16" ht="13.2" x14ac:dyDescent="0.25">
      <c r="A726" s="42"/>
      <c r="C726" s="1"/>
      <c r="G726" s="1"/>
      <c r="L726" s="1"/>
      <c r="P726" s="1"/>
    </row>
    <row r="727" spans="1:16" ht="13.2" x14ac:dyDescent="0.25">
      <c r="A727" s="42"/>
      <c r="C727" s="1"/>
      <c r="G727" s="1"/>
      <c r="L727" s="1"/>
      <c r="P727" s="1"/>
    </row>
    <row r="728" spans="1:16" ht="13.2" x14ac:dyDescent="0.25">
      <c r="A728" s="42"/>
      <c r="C728" s="1"/>
      <c r="G728" s="1"/>
      <c r="L728" s="1"/>
      <c r="P728" s="1"/>
    </row>
    <row r="729" spans="1:16" ht="13.2" x14ac:dyDescent="0.25">
      <c r="A729" s="42"/>
      <c r="C729" s="1"/>
      <c r="G729" s="1"/>
      <c r="L729" s="1"/>
      <c r="P729" s="1"/>
    </row>
    <row r="730" spans="1:16" ht="13.2" x14ac:dyDescent="0.25">
      <c r="A730" s="42"/>
      <c r="C730" s="1"/>
      <c r="G730" s="1"/>
      <c r="L730" s="1"/>
      <c r="P730" s="1"/>
    </row>
    <row r="731" spans="1:16" ht="13.2" x14ac:dyDescent="0.25">
      <c r="A731" s="42"/>
      <c r="C731" s="1"/>
      <c r="G731" s="1"/>
      <c r="L731" s="1"/>
      <c r="P731" s="1"/>
    </row>
    <row r="732" spans="1:16" ht="13.2" x14ac:dyDescent="0.25">
      <c r="A732" s="42"/>
      <c r="C732" s="1"/>
      <c r="G732" s="1"/>
      <c r="L732" s="1"/>
      <c r="P732" s="1"/>
    </row>
    <row r="733" spans="1:16" ht="13.2" x14ac:dyDescent="0.25">
      <c r="A733" s="42"/>
      <c r="C733" s="1"/>
      <c r="G733" s="1"/>
      <c r="L733" s="1"/>
      <c r="P733" s="1"/>
    </row>
    <row r="734" spans="1:16" ht="13.2" x14ac:dyDescent="0.25">
      <c r="A734" s="42"/>
      <c r="C734" s="1"/>
      <c r="G734" s="1"/>
      <c r="L734" s="1"/>
      <c r="P734" s="1"/>
    </row>
    <row r="735" spans="1:16" ht="13.2" x14ac:dyDescent="0.25">
      <c r="A735" s="42"/>
      <c r="C735" s="1"/>
      <c r="G735" s="1"/>
      <c r="L735" s="1"/>
      <c r="P735" s="1"/>
    </row>
    <row r="736" spans="1:16" ht="13.2" x14ac:dyDescent="0.25">
      <c r="A736" s="42"/>
      <c r="C736" s="1"/>
      <c r="G736" s="1"/>
      <c r="L736" s="1"/>
      <c r="P736" s="1"/>
    </row>
    <row r="737" spans="1:16" ht="13.2" x14ac:dyDescent="0.25">
      <c r="A737" s="42"/>
      <c r="C737" s="1"/>
      <c r="G737" s="1"/>
      <c r="L737" s="1"/>
      <c r="P737" s="1"/>
    </row>
    <row r="738" spans="1:16" ht="13.2" x14ac:dyDescent="0.25">
      <c r="A738" s="42"/>
      <c r="C738" s="1"/>
      <c r="G738" s="1"/>
      <c r="L738" s="1"/>
      <c r="P738" s="1"/>
    </row>
    <row r="739" spans="1:16" ht="13.2" x14ac:dyDescent="0.25">
      <c r="A739" s="42"/>
      <c r="C739" s="1"/>
      <c r="G739" s="1"/>
      <c r="L739" s="1"/>
      <c r="P739" s="1"/>
    </row>
    <row r="740" spans="1:16" ht="13.2" x14ac:dyDescent="0.25">
      <c r="A740" s="42"/>
      <c r="C740" s="1"/>
      <c r="G740" s="1"/>
      <c r="L740" s="1"/>
      <c r="P740" s="1"/>
    </row>
    <row r="741" spans="1:16" ht="13.2" x14ac:dyDescent="0.25">
      <c r="A741" s="42"/>
      <c r="C741" s="1"/>
      <c r="G741" s="1"/>
      <c r="L741" s="1"/>
      <c r="P741" s="1"/>
    </row>
    <row r="742" spans="1:16" ht="13.2" x14ac:dyDescent="0.25">
      <c r="A742" s="42"/>
      <c r="C742" s="1"/>
      <c r="G742" s="1"/>
      <c r="L742" s="1"/>
      <c r="P742" s="1"/>
    </row>
    <row r="743" spans="1:16" ht="13.2" x14ac:dyDescent="0.25">
      <c r="A743" s="42"/>
      <c r="C743" s="1"/>
      <c r="G743" s="1"/>
      <c r="L743" s="1"/>
      <c r="P743" s="1"/>
    </row>
    <row r="744" spans="1:16" ht="13.2" x14ac:dyDescent="0.25">
      <c r="A744" s="42"/>
      <c r="C744" s="1"/>
      <c r="G744" s="1"/>
      <c r="L744" s="1"/>
      <c r="P744" s="1"/>
    </row>
    <row r="745" spans="1:16" ht="13.2" x14ac:dyDescent="0.25">
      <c r="A745" s="42"/>
      <c r="C745" s="1"/>
      <c r="G745" s="1"/>
      <c r="L745" s="1"/>
      <c r="P745" s="1"/>
    </row>
    <row r="746" spans="1:16" ht="13.2" x14ac:dyDescent="0.25">
      <c r="A746" s="42"/>
      <c r="C746" s="1"/>
      <c r="G746" s="1"/>
      <c r="L746" s="1"/>
      <c r="P746" s="1"/>
    </row>
    <row r="747" spans="1:16" ht="13.2" x14ac:dyDescent="0.25">
      <c r="A747" s="42"/>
      <c r="C747" s="1"/>
      <c r="G747" s="1"/>
      <c r="L747" s="1"/>
      <c r="P747" s="1"/>
    </row>
    <row r="748" spans="1:16" ht="13.2" x14ac:dyDescent="0.25">
      <c r="A748" s="42"/>
      <c r="C748" s="1"/>
      <c r="G748" s="1"/>
      <c r="L748" s="1"/>
      <c r="P748" s="1"/>
    </row>
    <row r="749" spans="1:16" ht="13.2" x14ac:dyDescent="0.25">
      <c r="A749" s="42"/>
      <c r="C749" s="1"/>
      <c r="G749" s="1"/>
      <c r="L749" s="1"/>
      <c r="P749" s="1"/>
    </row>
    <row r="750" spans="1:16" ht="13.2" x14ac:dyDescent="0.25">
      <c r="A750" s="42"/>
      <c r="C750" s="1"/>
      <c r="G750" s="1"/>
      <c r="L750" s="1"/>
      <c r="P750" s="1"/>
    </row>
    <row r="751" spans="1:16" ht="13.2" x14ac:dyDescent="0.25">
      <c r="A751" s="42"/>
      <c r="C751" s="1"/>
      <c r="G751" s="1"/>
      <c r="L751" s="1"/>
      <c r="P751" s="1"/>
    </row>
    <row r="752" spans="1:16" ht="13.2" x14ac:dyDescent="0.25">
      <c r="A752" s="42"/>
      <c r="C752" s="1"/>
      <c r="G752" s="1"/>
      <c r="L752" s="1"/>
      <c r="P752" s="1"/>
    </row>
    <row r="753" spans="1:16" ht="13.2" x14ac:dyDescent="0.25">
      <c r="A753" s="42"/>
      <c r="C753" s="1"/>
      <c r="G753" s="1"/>
      <c r="L753" s="1"/>
      <c r="P753" s="1"/>
    </row>
    <row r="754" spans="1:16" ht="13.2" x14ac:dyDescent="0.25">
      <c r="A754" s="42"/>
      <c r="C754" s="1"/>
      <c r="G754" s="1"/>
      <c r="L754" s="1"/>
      <c r="P754" s="1"/>
    </row>
    <row r="755" spans="1:16" ht="13.2" x14ac:dyDescent="0.25">
      <c r="A755" s="42"/>
      <c r="C755" s="1"/>
      <c r="G755" s="1"/>
      <c r="L755" s="1"/>
      <c r="P755" s="1"/>
    </row>
    <row r="756" spans="1:16" ht="13.2" x14ac:dyDescent="0.25">
      <c r="A756" s="42"/>
      <c r="C756" s="1"/>
      <c r="G756" s="1"/>
      <c r="L756" s="1"/>
      <c r="P756" s="1"/>
    </row>
    <row r="757" spans="1:16" ht="13.2" x14ac:dyDescent="0.25">
      <c r="A757" s="42"/>
      <c r="C757" s="1"/>
      <c r="G757" s="1"/>
      <c r="L757" s="1"/>
      <c r="P757" s="1"/>
    </row>
    <row r="758" spans="1:16" ht="13.2" x14ac:dyDescent="0.25">
      <c r="A758" s="42"/>
      <c r="C758" s="1"/>
      <c r="G758" s="1"/>
      <c r="L758" s="1"/>
      <c r="P758" s="1"/>
    </row>
    <row r="759" spans="1:16" ht="13.2" x14ac:dyDescent="0.25">
      <c r="A759" s="42"/>
      <c r="C759" s="1"/>
      <c r="G759" s="1"/>
      <c r="L759" s="1"/>
      <c r="P759" s="1"/>
    </row>
    <row r="760" spans="1:16" ht="13.2" x14ac:dyDescent="0.25">
      <c r="A760" s="42"/>
      <c r="C760" s="1"/>
      <c r="G760" s="1"/>
      <c r="L760" s="1"/>
      <c r="P760" s="1"/>
    </row>
    <row r="761" spans="1:16" ht="13.2" x14ac:dyDescent="0.25">
      <c r="A761" s="42"/>
      <c r="C761" s="1"/>
      <c r="G761" s="1"/>
      <c r="L761" s="1"/>
      <c r="P761" s="1"/>
    </row>
    <row r="762" spans="1:16" ht="13.2" x14ac:dyDescent="0.25">
      <c r="A762" s="42"/>
      <c r="C762" s="1"/>
      <c r="G762" s="1"/>
      <c r="L762" s="1"/>
      <c r="P762" s="1"/>
    </row>
    <row r="763" spans="1:16" ht="13.2" x14ac:dyDescent="0.25">
      <c r="A763" s="42"/>
      <c r="C763" s="1"/>
      <c r="G763" s="1"/>
      <c r="L763" s="1"/>
      <c r="P763" s="1"/>
    </row>
    <row r="764" spans="1:16" ht="13.2" x14ac:dyDescent="0.25">
      <c r="A764" s="42"/>
      <c r="C764" s="1"/>
      <c r="G764" s="1"/>
      <c r="L764" s="1"/>
      <c r="P764" s="1"/>
    </row>
    <row r="765" spans="1:16" ht="13.2" x14ac:dyDescent="0.25">
      <c r="A765" s="42"/>
      <c r="C765" s="1"/>
      <c r="G765" s="1"/>
      <c r="L765" s="1"/>
      <c r="P765" s="1"/>
    </row>
    <row r="766" spans="1:16" ht="13.2" x14ac:dyDescent="0.25">
      <c r="A766" s="42"/>
      <c r="C766" s="1"/>
      <c r="G766" s="1"/>
      <c r="L766" s="1"/>
      <c r="P766" s="1"/>
    </row>
    <row r="767" spans="1:16" ht="13.2" x14ac:dyDescent="0.25">
      <c r="A767" s="42"/>
      <c r="C767" s="1"/>
      <c r="G767" s="1"/>
      <c r="L767" s="1"/>
      <c r="P767" s="1"/>
    </row>
    <row r="768" spans="1:16" ht="13.2" x14ac:dyDescent="0.25">
      <c r="A768" s="42"/>
      <c r="C768" s="1"/>
      <c r="G768" s="1"/>
      <c r="L768" s="1"/>
      <c r="P768" s="1"/>
    </row>
    <row r="769" spans="1:16" ht="13.2" x14ac:dyDescent="0.25">
      <c r="A769" s="42"/>
      <c r="C769" s="1"/>
      <c r="G769" s="1"/>
      <c r="L769" s="1"/>
      <c r="P769" s="1"/>
    </row>
    <row r="770" spans="1:16" ht="13.2" x14ac:dyDescent="0.25">
      <c r="A770" s="42"/>
      <c r="C770" s="1"/>
      <c r="G770" s="1"/>
      <c r="L770" s="1"/>
      <c r="P770" s="1"/>
    </row>
    <row r="771" spans="1:16" ht="13.2" x14ac:dyDescent="0.25">
      <c r="A771" s="42"/>
      <c r="C771" s="1"/>
      <c r="G771" s="1"/>
      <c r="L771" s="1"/>
      <c r="P771" s="1"/>
    </row>
    <row r="772" spans="1:16" ht="13.2" x14ac:dyDescent="0.25">
      <c r="A772" s="42"/>
      <c r="C772" s="1"/>
      <c r="G772" s="1"/>
      <c r="L772" s="1"/>
      <c r="P772" s="1"/>
    </row>
    <row r="773" spans="1:16" ht="13.2" x14ac:dyDescent="0.25">
      <c r="A773" s="42"/>
      <c r="C773" s="1"/>
      <c r="G773" s="1"/>
      <c r="L773" s="1"/>
      <c r="P773" s="1"/>
    </row>
    <row r="774" spans="1:16" ht="13.2" x14ac:dyDescent="0.25">
      <c r="A774" s="42"/>
      <c r="C774" s="1"/>
      <c r="G774" s="1"/>
      <c r="L774" s="1"/>
      <c r="P774" s="1"/>
    </row>
    <row r="775" spans="1:16" ht="13.2" x14ac:dyDescent="0.25">
      <c r="A775" s="42"/>
      <c r="C775" s="1"/>
      <c r="G775" s="1"/>
      <c r="L775" s="1"/>
      <c r="P775" s="1"/>
    </row>
    <row r="776" spans="1:16" ht="13.2" x14ac:dyDescent="0.25">
      <c r="A776" s="42"/>
      <c r="C776" s="1"/>
      <c r="G776" s="1"/>
      <c r="L776" s="1"/>
      <c r="P776" s="1"/>
    </row>
    <row r="777" spans="1:16" ht="13.2" x14ac:dyDescent="0.25">
      <c r="A777" s="42"/>
      <c r="C777" s="1"/>
      <c r="G777" s="1"/>
      <c r="L777" s="1"/>
      <c r="P777" s="1"/>
    </row>
    <row r="778" spans="1:16" ht="13.2" x14ac:dyDescent="0.25">
      <c r="A778" s="42"/>
      <c r="C778" s="1"/>
      <c r="G778" s="1"/>
      <c r="L778" s="1"/>
      <c r="P778" s="1"/>
    </row>
    <row r="779" spans="1:16" ht="13.2" x14ac:dyDescent="0.25">
      <c r="A779" s="42"/>
      <c r="C779" s="1"/>
      <c r="G779" s="1"/>
      <c r="L779" s="1"/>
      <c r="P779" s="1"/>
    </row>
    <row r="780" spans="1:16" ht="13.2" x14ac:dyDescent="0.25">
      <c r="A780" s="42"/>
      <c r="C780" s="1"/>
      <c r="G780" s="1"/>
      <c r="L780" s="1"/>
      <c r="P780" s="1"/>
    </row>
    <row r="781" spans="1:16" ht="13.2" x14ac:dyDescent="0.25">
      <c r="A781" s="42"/>
      <c r="C781" s="1"/>
      <c r="G781" s="1"/>
      <c r="L781" s="1"/>
      <c r="P781" s="1"/>
    </row>
    <row r="782" spans="1:16" ht="13.2" x14ac:dyDescent="0.25">
      <c r="A782" s="42"/>
      <c r="C782" s="1"/>
      <c r="G782" s="1"/>
      <c r="L782" s="1"/>
      <c r="P782" s="1"/>
    </row>
    <row r="783" spans="1:16" ht="13.2" x14ac:dyDescent="0.25">
      <c r="A783" s="42"/>
      <c r="C783" s="1"/>
      <c r="G783" s="1"/>
      <c r="L783" s="1"/>
      <c r="P783" s="1"/>
    </row>
    <row r="784" spans="1:16" ht="13.2" x14ac:dyDescent="0.25">
      <c r="A784" s="42"/>
      <c r="C784" s="1"/>
      <c r="G784" s="1"/>
      <c r="L784" s="1"/>
      <c r="P784" s="1"/>
    </row>
    <row r="785" spans="1:16" ht="13.2" x14ac:dyDescent="0.25">
      <c r="A785" s="42"/>
      <c r="C785" s="1"/>
      <c r="G785" s="1"/>
      <c r="L785" s="1"/>
      <c r="P785" s="1"/>
    </row>
    <row r="786" spans="1:16" ht="13.2" x14ac:dyDescent="0.25">
      <c r="A786" s="42"/>
      <c r="C786" s="1"/>
      <c r="G786" s="1"/>
      <c r="L786" s="1"/>
      <c r="P786" s="1"/>
    </row>
    <row r="787" spans="1:16" ht="13.2" x14ac:dyDescent="0.25">
      <c r="A787" s="42"/>
      <c r="C787" s="1"/>
      <c r="G787" s="1"/>
      <c r="L787" s="1"/>
      <c r="P787" s="1"/>
    </row>
    <row r="788" spans="1:16" ht="13.2" x14ac:dyDescent="0.25">
      <c r="A788" s="42"/>
      <c r="C788" s="1"/>
      <c r="G788" s="1"/>
      <c r="L788" s="1"/>
      <c r="P788" s="1"/>
    </row>
    <row r="789" spans="1:16" ht="13.2" x14ac:dyDescent="0.25">
      <c r="A789" s="42"/>
      <c r="C789" s="1"/>
      <c r="G789" s="1"/>
      <c r="L789" s="1"/>
      <c r="P789" s="1"/>
    </row>
    <row r="790" spans="1:16" ht="13.2" x14ac:dyDescent="0.25">
      <c r="A790" s="42"/>
      <c r="C790" s="1"/>
      <c r="G790" s="1"/>
      <c r="L790" s="1"/>
      <c r="P790" s="1"/>
    </row>
    <row r="791" spans="1:16" ht="13.2" x14ac:dyDescent="0.25">
      <c r="A791" s="42"/>
      <c r="C791" s="1"/>
      <c r="G791" s="1"/>
      <c r="L791" s="1"/>
      <c r="P791" s="1"/>
    </row>
    <row r="792" spans="1:16" ht="13.2" x14ac:dyDescent="0.25">
      <c r="A792" s="42"/>
      <c r="C792" s="1"/>
      <c r="G792" s="1"/>
      <c r="L792" s="1"/>
      <c r="P792" s="1"/>
    </row>
    <row r="793" spans="1:16" ht="13.2" x14ac:dyDescent="0.25">
      <c r="A793" s="42"/>
      <c r="C793" s="1"/>
      <c r="G793" s="1"/>
      <c r="L793" s="1"/>
      <c r="P793" s="1"/>
    </row>
    <row r="794" spans="1:16" ht="13.2" x14ac:dyDescent="0.25">
      <c r="A794" s="42"/>
      <c r="C794" s="1"/>
      <c r="G794" s="1"/>
      <c r="L794" s="1"/>
      <c r="P794" s="1"/>
    </row>
    <row r="795" spans="1:16" ht="13.2" x14ac:dyDescent="0.25">
      <c r="A795" s="42"/>
      <c r="C795" s="1"/>
      <c r="G795" s="1"/>
      <c r="L795" s="1"/>
      <c r="P795" s="1"/>
    </row>
    <row r="796" spans="1:16" ht="13.2" x14ac:dyDescent="0.25">
      <c r="A796" s="42"/>
      <c r="C796" s="1"/>
      <c r="G796" s="1"/>
      <c r="L796" s="1"/>
      <c r="P796" s="1"/>
    </row>
    <row r="797" spans="1:16" ht="13.2" x14ac:dyDescent="0.25">
      <c r="A797" s="42"/>
      <c r="C797" s="1"/>
      <c r="G797" s="1"/>
      <c r="L797" s="1"/>
      <c r="P797" s="1"/>
    </row>
    <row r="798" spans="1:16" ht="13.2" x14ac:dyDescent="0.25">
      <c r="A798" s="42"/>
      <c r="C798" s="1"/>
      <c r="G798" s="1"/>
      <c r="L798" s="1"/>
      <c r="P798" s="1"/>
    </row>
    <row r="799" spans="1:16" ht="13.2" x14ac:dyDescent="0.25">
      <c r="A799" s="42"/>
      <c r="C799" s="1"/>
      <c r="G799" s="1"/>
      <c r="L799" s="1"/>
      <c r="P799" s="1"/>
    </row>
    <row r="800" spans="1:16" ht="13.2" x14ac:dyDescent="0.25">
      <c r="A800" s="42"/>
      <c r="C800" s="1"/>
      <c r="G800" s="1"/>
      <c r="L800" s="1"/>
      <c r="P800" s="1"/>
    </row>
    <row r="801" spans="1:16" ht="13.2" x14ac:dyDescent="0.25">
      <c r="A801" s="42"/>
      <c r="C801" s="1"/>
      <c r="G801" s="1"/>
      <c r="L801" s="1"/>
      <c r="P801" s="1"/>
    </row>
    <row r="802" spans="1:16" ht="13.2" x14ac:dyDescent="0.25">
      <c r="A802" s="42"/>
      <c r="C802" s="1"/>
      <c r="G802" s="1"/>
      <c r="L802" s="1"/>
      <c r="P802" s="1"/>
    </row>
    <row r="803" spans="1:16" ht="13.2" x14ac:dyDescent="0.25">
      <c r="A803" s="42"/>
      <c r="C803" s="1"/>
      <c r="G803" s="1"/>
      <c r="L803" s="1"/>
      <c r="P803" s="1"/>
    </row>
    <row r="804" spans="1:16" ht="13.2" x14ac:dyDescent="0.25">
      <c r="A804" s="42"/>
      <c r="C804" s="1"/>
      <c r="G804" s="1"/>
      <c r="L804" s="1"/>
      <c r="P804" s="1"/>
    </row>
    <row r="805" spans="1:16" ht="13.2" x14ac:dyDescent="0.25">
      <c r="A805" s="42"/>
      <c r="C805" s="1"/>
      <c r="G805" s="1"/>
      <c r="L805" s="1"/>
      <c r="P805" s="1"/>
    </row>
    <row r="806" spans="1:16" ht="13.2" x14ac:dyDescent="0.25">
      <c r="A806" s="42"/>
      <c r="C806" s="1"/>
      <c r="G806" s="1"/>
      <c r="L806" s="1"/>
      <c r="P806" s="1"/>
    </row>
    <row r="807" spans="1:16" ht="13.2" x14ac:dyDescent="0.25">
      <c r="A807" s="42"/>
      <c r="C807" s="1"/>
      <c r="G807" s="1"/>
      <c r="L807" s="1"/>
      <c r="P807" s="1"/>
    </row>
    <row r="808" spans="1:16" ht="13.2" x14ac:dyDescent="0.25">
      <c r="A808" s="42"/>
      <c r="C808" s="1"/>
      <c r="G808" s="1"/>
      <c r="L808" s="1"/>
      <c r="P808" s="1"/>
    </row>
    <row r="809" spans="1:16" ht="13.2" x14ac:dyDescent="0.25">
      <c r="A809" s="42"/>
      <c r="C809" s="1"/>
      <c r="G809" s="1"/>
      <c r="L809" s="1"/>
      <c r="P809" s="1"/>
    </row>
    <row r="810" spans="1:16" ht="13.2" x14ac:dyDescent="0.25">
      <c r="A810" s="42"/>
      <c r="C810" s="1"/>
      <c r="G810" s="1"/>
      <c r="L810" s="1"/>
      <c r="P810" s="1"/>
    </row>
    <row r="811" spans="1:16" ht="13.2" x14ac:dyDescent="0.25">
      <c r="A811" s="42"/>
      <c r="C811" s="1"/>
      <c r="G811" s="1"/>
      <c r="L811" s="1"/>
      <c r="P811" s="1"/>
    </row>
    <row r="812" spans="1:16" ht="13.2" x14ac:dyDescent="0.25">
      <c r="A812" s="42"/>
      <c r="C812" s="1"/>
      <c r="G812" s="1"/>
      <c r="L812" s="1"/>
      <c r="P812" s="1"/>
    </row>
    <row r="813" spans="1:16" ht="13.2" x14ac:dyDescent="0.25">
      <c r="A813" s="42"/>
      <c r="C813" s="1"/>
      <c r="G813" s="1"/>
      <c r="L813" s="1"/>
      <c r="P813" s="1"/>
    </row>
    <row r="814" spans="1:16" ht="13.2" x14ac:dyDescent="0.25">
      <c r="A814" s="42"/>
      <c r="C814" s="1"/>
      <c r="G814" s="1"/>
      <c r="L814" s="1"/>
      <c r="P814" s="1"/>
    </row>
    <row r="815" spans="1:16" ht="13.2" x14ac:dyDescent="0.25">
      <c r="A815" s="42"/>
      <c r="C815" s="1"/>
      <c r="G815" s="1"/>
      <c r="L815" s="1"/>
      <c r="P815" s="1"/>
    </row>
    <row r="816" spans="1:16" ht="13.2" x14ac:dyDescent="0.25">
      <c r="A816" s="42"/>
      <c r="C816" s="1"/>
      <c r="G816" s="1"/>
      <c r="L816" s="1"/>
      <c r="P816" s="1"/>
    </row>
    <row r="817" spans="1:16" ht="13.2" x14ac:dyDescent="0.25">
      <c r="A817" s="42"/>
      <c r="C817" s="1"/>
      <c r="G817" s="1"/>
      <c r="L817" s="1"/>
      <c r="P817" s="1"/>
    </row>
    <row r="818" spans="1:16" ht="13.2" x14ac:dyDescent="0.25">
      <c r="A818" s="42"/>
      <c r="C818" s="1"/>
      <c r="G818" s="1"/>
      <c r="L818" s="1"/>
      <c r="P818" s="1"/>
    </row>
    <row r="819" spans="1:16" ht="13.2" x14ac:dyDescent="0.25">
      <c r="A819" s="42"/>
      <c r="C819" s="1"/>
      <c r="G819" s="1"/>
      <c r="L819" s="1"/>
      <c r="P819" s="1"/>
    </row>
    <row r="820" spans="1:16" ht="13.2" x14ac:dyDescent="0.25">
      <c r="A820" s="42"/>
      <c r="C820" s="1"/>
      <c r="G820" s="1"/>
      <c r="L820" s="1"/>
      <c r="P820" s="1"/>
    </row>
    <row r="821" spans="1:16" ht="13.2" x14ac:dyDescent="0.25">
      <c r="A821" s="42"/>
      <c r="C821" s="1"/>
      <c r="G821" s="1"/>
      <c r="L821" s="1"/>
      <c r="P821" s="1"/>
    </row>
    <row r="822" spans="1:16" ht="13.2" x14ac:dyDescent="0.25">
      <c r="A822" s="42"/>
      <c r="C822" s="1"/>
      <c r="G822" s="1"/>
      <c r="L822" s="1"/>
      <c r="P822" s="1"/>
    </row>
    <row r="823" spans="1:16" ht="13.2" x14ac:dyDescent="0.25">
      <c r="A823" s="42"/>
      <c r="C823" s="1"/>
      <c r="G823" s="1"/>
      <c r="L823" s="1"/>
      <c r="P823" s="1"/>
    </row>
    <row r="824" spans="1:16" ht="13.2" x14ac:dyDescent="0.25">
      <c r="A824" s="42"/>
      <c r="C824" s="1"/>
      <c r="G824" s="1"/>
      <c r="L824" s="1"/>
      <c r="P824" s="1"/>
    </row>
    <row r="825" spans="1:16" ht="13.2" x14ac:dyDescent="0.25">
      <c r="A825" s="42"/>
      <c r="C825" s="1"/>
      <c r="G825" s="1"/>
      <c r="L825" s="1"/>
      <c r="P825" s="1"/>
    </row>
    <row r="826" spans="1:16" ht="13.2" x14ac:dyDescent="0.25">
      <c r="A826" s="42"/>
      <c r="C826" s="1"/>
      <c r="G826" s="1"/>
      <c r="L826" s="1"/>
      <c r="P826" s="1"/>
    </row>
    <row r="827" spans="1:16" ht="13.2" x14ac:dyDescent="0.25">
      <c r="A827" s="42"/>
      <c r="C827" s="1"/>
      <c r="G827" s="1"/>
      <c r="L827" s="1"/>
      <c r="P827" s="1"/>
    </row>
    <row r="828" spans="1:16" ht="13.2" x14ac:dyDescent="0.25">
      <c r="A828" s="42"/>
      <c r="C828" s="1"/>
      <c r="G828" s="1"/>
      <c r="L828" s="1"/>
      <c r="P828" s="1"/>
    </row>
    <row r="829" spans="1:16" ht="13.2" x14ac:dyDescent="0.25">
      <c r="A829" s="42"/>
      <c r="C829" s="1"/>
      <c r="G829" s="1"/>
      <c r="L829" s="1"/>
      <c r="P829" s="1"/>
    </row>
    <row r="830" spans="1:16" ht="13.2" x14ac:dyDescent="0.25">
      <c r="A830" s="42"/>
      <c r="C830" s="1"/>
      <c r="G830" s="1"/>
      <c r="L830" s="1"/>
      <c r="P830" s="1"/>
    </row>
    <row r="831" spans="1:16" ht="13.2" x14ac:dyDescent="0.25">
      <c r="A831" s="42"/>
      <c r="C831" s="1"/>
      <c r="G831" s="1"/>
      <c r="L831" s="1"/>
      <c r="P831" s="1"/>
    </row>
    <row r="832" spans="1:16" ht="13.2" x14ac:dyDescent="0.25">
      <c r="A832" s="42"/>
      <c r="C832" s="1"/>
      <c r="G832" s="1"/>
      <c r="L832" s="1"/>
      <c r="P832" s="1"/>
    </row>
    <row r="833" spans="1:16" ht="13.2" x14ac:dyDescent="0.25">
      <c r="A833" s="42"/>
      <c r="C833" s="1"/>
      <c r="G833" s="1"/>
      <c r="L833" s="1"/>
      <c r="P833" s="1"/>
    </row>
    <row r="834" spans="1:16" ht="13.2" x14ac:dyDescent="0.25">
      <c r="A834" s="42"/>
      <c r="C834" s="1"/>
      <c r="G834" s="1"/>
      <c r="L834" s="1"/>
      <c r="P834" s="1"/>
    </row>
    <row r="835" spans="1:16" ht="13.2" x14ac:dyDescent="0.25">
      <c r="A835" s="42"/>
      <c r="C835" s="1"/>
      <c r="G835" s="1"/>
      <c r="L835" s="1"/>
      <c r="P835" s="1"/>
    </row>
    <row r="836" spans="1:16" ht="13.2" x14ac:dyDescent="0.25">
      <c r="A836" s="42"/>
      <c r="C836" s="1"/>
      <c r="G836" s="1"/>
      <c r="L836" s="1"/>
      <c r="P836" s="1"/>
    </row>
    <row r="837" spans="1:16" ht="13.2" x14ac:dyDescent="0.25">
      <c r="A837" s="42"/>
      <c r="C837" s="1"/>
      <c r="G837" s="1"/>
      <c r="L837" s="1"/>
      <c r="P837" s="1"/>
    </row>
    <row r="838" spans="1:16" ht="13.2" x14ac:dyDescent="0.25">
      <c r="A838" s="42"/>
      <c r="C838" s="1"/>
      <c r="G838" s="1"/>
      <c r="L838" s="1"/>
      <c r="P838" s="1"/>
    </row>
    <row r="839" spans="1:16" ht="13.2" x14ac:dyDescent="0.25">
      <c r="A839" s="42"/>
      <c r="C839" s="1"/>
      <c r="G839" s="1"/>
      <c r="L839" s="1"/>
      <c r="P839" s="1"/>
    </row>
    <row r="840" spans="1:16" ht="13.2" x14ac:dyDescent="0.25">
      <c r="A840" s="42"/>
      <c r="C840" s="1"/>
      <c r="G840" s="1"/>
      <c r="L840" s="1"/>
      <c r="P840" s="1"/>
    </row>
    <row r="841" spans="1:16" ht="13.2" x14ac:dyDescent="0.25">
      <c r="A841" s="42"/>
      <c r="C841" s="1"/>
      <c r="G841" s="1"/>
      <c r="L841" s="1"/>
      <c r="P841" s="1"/>
    </row>
    <row r="842" spans="1:16" ht="13.2" x14ac:dyDescent="0.25">
      <c r="A842" s="42"/>
      <c r="C842" s="1"/>
      <c r="G842" s="1"/>
      <c r="L842" s="1"/>
      <c r="P842" s="1"/>
    </row>
    <row r="843" spans="1:16" ht="13.2" x14ac:dyDescent="0.25">
      <c r="A843" s="42"/>
      <c r="C843" s="1"/>
      <c r="G843" s="1"/>
      <c r="L843" s="1"/>
      <c r="P843" s="1"/>
    </row>
    <row r="844" spans="1:16" ht="13.2" x14ac:dyDescent="0.25">
      <c r="A844" s="42"/>
      <c r="C844" s="1"/>
      <c r="G844" s="1"/>
      <c r="L844" s="1"/>
      <c r="P844" s="1"/>
    </row>
    <row r="845" spans="1:16" ht="13.2" x14ac:dyDescent="0.25">
      <c r="A845" s="42"/>
      <c r="C845" s="1"/>
      <c r="G845" s="1"/>
      <c r="L845" s="1"/>
      <c r="P845" s="1"/>
    </row>
    <row r="846" spans="1:16" ht="13.2" x14ac:dyDescent="0.25">
      <c r="A846" s="42"/>
      <c r="C846" s="1"/>
      <c r="G846" s="1"/>
      <c r="L846" s="1"/>
      <c r="P846" s="1"/>
    </row>
    <row r="847" spans="1:16" ht="13.2" x14ac:dyDescent="0.25">
      <c r="A847" s="42"/>
      <c r="C847" s="1"/>
      <c r="G847" s="1"/>
      <c r="L847" s="1"/>
      <c r="P847" s="1"/>
    </row>
    <row r="848" spans="1:16" ht="13.2" x14ac:dyDescent="0.25">
      <c r="A848" s="42"/>
      <c r="C848" s="1"/>
      <c r="G848" s="1"/>
      <c r="L848" s="1"/>
      <c r="P848" s="1"/>
    </row>
    <row r="849" spans="1:16" ht="13.2" x14ac:dyDescent="0.25">
      <c r="A849" s="42"/>
      <c r="C849" s="1"/>
      <c r="G849" s="1"/>
      <c r="L849" s="1"/>
      <c r="P849" s="1"/>
    </row>
    <row r="850" spans="1:16" ht="13.2" x14ac:dyDescent="0.25">
      <c r="A850" s="42"/>
      <c r="C850" s="1"/>
      <c r="G850" s="1"/>
      <c r="L850" s="1"/>
      <c r="P850" s="1"/>
    </row>
    <row r="851" spans="1:16" ht="13.2" x14ac:dyDescent="0.25">
      <c r="A851" s="42"/>
      <c r="C851" s="1"/>
      <c r="G851" s="1"/>
      <c r="L851" s="1"/>
      <c r="P851" s="1"/>
    </row>
    <row r="852" spans="1:16" ht="13.2" x14ac:dyDescent="0.25">
      <c r="A852" s="42"/>
      <c r="C852" s="1"/>
      <c r="G852" s="1"/>
      <c r="L852" s="1"/>
      <c r="P852" s="1"/>
    </row>
    <row r="853" spans="1:16" ht="13.2" x14ac:dyDescent="0.25">
      <c r="A853" s="42"/>
      <c r="C853" s="1"/>
      <c r="G853" s="1"/>
      <c r="L853" s="1"/>
      <c r="P853" s="1"/>
    </row>
    <row r="854" spans="1:16" ht="13.2" x14ac:dyDescent="0.25">
      <c r="A854" s="42"/>
      <c r="C854" s="1"/>
      <c r="G854" s="1"/>
      <c r="L854" s="1"/>
      <c r="P854" s="1"/>
    </row>
    <row r="855" spans="1:16" ht="13.2" x14ac:dyDescent="0.25">
      <c r="A855" s="42"/>
      <c r="C855" s="1"/>
      <c r="G855" s="1"/>
      <c r="L855" s="1"/>
      <c r="P855" s="1"/>
    </row>
    <row r="856" spans="1:16" ht="13.2" x14ac:dyDescent="0.25">
      <c r="A856" s="42"/>
      <c r="C856" s="1"/>
      <c r="G856" s="1"/>
      <c r="L856" s="1"/>
      <c r="P856" s="1"/>
    </row>
    <row r="857" spans="1:16" ht="13.2" x14ac:dyDescent="0.25">
      <c r="A857" s="42"/>
      <c r="C857" s="1"/>
      <c r="G857" s="1"/>
      <c r="L857" s="1"/>
      <c r="P857" s="1"/>
    </row>
    <row r="858" spans="1:16" ht="13.2" x14ac:dyDescent="0.25">
      <c r="A858" s="42"/>
      <c r="C858" s="1"/>
      <c r="G858" s="1"/>
      <c r="L858" s="1"/>
      <c r="P858" s="1"/>
    </row>
    <row r="859" spans="1:16" ht="13.2" x14ac:dyDescent="0.25">
      <c r="A859" s="42"/>
      <c r="C859" s="1"/>
      <c r="G859" s="1"/>
      <c r="L859" s="1"/>
      <c r="P859" s="1"/>
    </row>
    <row r="860" spans="1:16" ht="13.2" x14ac:dyDescent="0.25">
      <c r="A860" s="42"/>
      <c r="C860" s="1"/>
      <c r="G860" s="1"/>
      <c r="L860" s="1"/>
      <c r="P860" s="1"/>
    </row>
    <row r="861" spans="1:16" ht="13.2" x14ac:dyDescent="0.25">
      <c r="A861" s="42"/>
      <c r="C861" s="1"/>
      <c r="G861" s="1"/>
      <c r="L861" s="1"/>
      <c r="P861" s="1"/>
    </row>
    <row r="862" spans="1:16" ht="13.2" x14ac:dyDescent="0.25">
      <c r="A862" s="42"/>
      <c r="C862" s="1"/>
      <c r="G862" s="1"/>
      <c r="L862" s="1"/>
      <c r="P862" s="1"/>
    </row>
    <row r="863" spans="1:16" ht="13.2" x14ac:dyDescent="0.25">
      <c r="A863" s="42"/>
      <c r="C863" s="1"/>
      <c r="G863" s="1"/>
      <c r="L863" s="1"/>
      <c r="P863" s="1"/>
    </row>
    <row r="864" spans="1:16" ht="13.2" x14ac:dyDescent="0.25">
      <c r="A864" s="42"/>
      <c r="C864" s="1"/>
      <c r="G864" s="1"/>
      <c r="L864" s="1"/>
      <c r="P864" s="1"/>
    </row>
    <row r="865" spans="1:16" ht="13.2" x14ac:dyDescent="0.25">
      <c r="A865" s="42"/>
      <c r="C865" s="1"/>
      <c r="G865" s="1"/>
      <c r="L865" s="1"/>
      <c r="P865" s="1"/>
    </row>
    <row r="866" spans="1:16" ht="13.2" x14ac:dyDescent="0.25">
      <c r="A866" s="42"/>
      <c r="C866" s="1"/>
      <c r="G866" s="1"/>
      <c r="L866" s="1"/>
      <c r="P866" s="1"/>
    </row>
    <row r="867" spans="1:16" ht="13.2" x14ac:dyDescent="0.25">
      <c r="A867" s="42"/>
      <c r="C867" s="1"/>
      <c r="G867" s="1"/>
      <c r="L867" s="1"/>
      <c r="P867" s="1"/>
    </row>
    <row r="868" spans="1:16" ht="13.2" x14ac:dyDescent="0.25">
      <c r="A868" s="42"/>
      <c r="C868" s="1"/>
      <c r="G868" s="1"/>
      <c r="L868" s="1"/>
      <c r="P868" s="1"/>
    </row>
    <row r="869" spans="1:16" ht="13.2" x14ac:dyDescent="0.25">
      <c r="A869" s="42"/>
      <c r="C869" s="1"/>
      <c r="G869" s="1"/>
      <c r="L869" s="1"/>
      <c r="P869" s="1"/>
    </row>
    <row r="870" spans="1:16" ht="13.2" x14ac:dyDescent="0.25">
      <c r="A870" s="42"/>
      <c r="C870" s="1"/>
      <c r="G870" s="1"/>
      <c r="L870" s="1"/>
      <c r="P870" s="1"/>
    </row>
    <row r="871" spans="1:16" ht="13.2" x14ac:dyDescent="0.25">
      <c r="A871" s="42"/>
      <c r="C871" s="1"/>
      <c r="G871" s="1"/>
      <c r="L871" s="1"/>
      <c r="P871" s="1"/>
    </row>
    <row r="872" spans="1:16" ht="13.2" x14ac:dyDescent="0.25">
      <c r="A872" s="42"/>
      <c r="C872" s="1"/>
      <c r="G872" s="1"/>
      <c r="L872" s="1"/>
      <c r="P872" s="1"/>
    </row>
    <row r="873" spans="1:16" ht="13.2" x14ac:dyDescent="0.25">
      <c r="A873" s="42"/>
      <c r="C873" s="1"/>
      <c r="G873" s="1"/>
      <c r="L873" s="1"/>
      <c r="P873" s="1"/>
    </row>
    <row r="874" spans="1:16" ht="13.2" x14ac:dyDescent="0.25">
      <c r="A874" s="42"/>
      <c r="C874" s="1"/>
      <c r="G874" s="1"/>
      <c r="L874" s="1"/>
      <c r="P874" s="1"/>
    </row>
    <row r="875" spans="1:16" ht="13.2" x14ac:dyDescent="0.25">
      <c r="A875" s="42"/>
      <c r="C875" s="1"/>
      <c r="G875" s="1"/>
      <c r="L875" s="1"/>
      <c r="P875" s="1"/>
    </row>
    <row r="876" spans="1:16" ht="13.2" x14ac:dyDescent="0.25">
      <c r="A876" s="42"/>
      <c r="C876" s="1"/>
      <c r="G876" s="1"/>
      <c r="L876" s="1"/>
      <c r="P876" s="1"/>
    </row>
    <row r="877" spans="1:16" ht="13.2" x14ac:dyDescent="0.25">
      <c r="A877" s="42"/>
      <c r="C877" s="1"/>
      <c r="G877" s="1"/>
      <c r="L877" s="1"/>
      <c r="P877" s="1"/>
    </row>
    <row r="878" spans="1:16" ht="13.2" x14ac:dyDescent="0.25">
      <c r="A878" s="42"/>
      <c r="C878" s="1"/>
      <c r="G878" s="1"/>
      <c r="L878" s="1"/>
      <c r="P878" s="1"/>
    </row>
    <row r="879" spans="1:16" ht="13.2" x14ac:dyDescent="0.25">
      <c r="A879" s="42"/>
      <c r="C879" s="1"/>
      <c r="G879" s="1"/>
      <c r="L879" s="1"/>
      <c r="P879" s="1"/>
    </row>
    <row r="880" spans="1:16" ht="13.2" x14ac:dyDescent="0.25">
      <c r="A880" s="42"/>
      <c r="C880" s="1"/>
      <c r="G880" s="1"/>
      <c r="L880" s="1"/>
      <c r="P880" s="1"/>
    </row>
    <row r="881" spans="1:16" ht="13.2" x14ac:dyDescent="0.25">
      <c r="A881" s="42"/>
      <c r="C881" s="1"/>
      <c r="G881" s="1"/>
      <c r="L881" s="1"/>
      <c r="P881" s="1"/>
    </row>
    <row r="882" spans="1:16" ht="13.2" x14ac:dyDescent="0.25">
      <c r="A882" s="42"/>
      <c r="C882" s="1"/>
      <c r="G882" s="1"/>
      <c r="L882" s="1"/>
      <c r="P882" s="1"/>
    </row>
    <row r="883" spans="1:16" ht="13.2" x14ac:dyDescent="0.25">
      <c r="A883" s="42"/>
      <c r="C883" s="1"/>
      <c r="G883" s="1"/>
      <c r="L883" s="1"/>
      <c r="P883" s="1"/>
    </row>
    <row r="884" spans="1:16" ht="13.2" x14ac:dyDescent="0.25">
      <c r="A884" s="42"/>
      <c r="C884" s="1"/>
      <c r="G884" s="1"/>
      <c r="L884" s="1"/>
      <c r="P884" s="1"/>
    </row>
    <row r="885" spans="1:16" ht="13.2" x14ac:dyDescent="0.25">
      <c r="A885" s="42"/>
      <c r="C885" s="1"/>
      <c r="G885" s="1"/>
      <c r="L885" s="1"/>
      <c r="P885" s="1"/>
    </row>
    <row r="886" spans="1:16" ht="13.2" x14ac:dyDescent="0.25">
      <c r="A886" s="42"/>
      <c r="C886" s="1"/>
      <c r="G886" s="1"/>
      <c r="L886" s="1"/>
      <c r="P886" s="1"/>
    </row>
    <row r="887" spans="1:16" ht="13.2" x14ac:dyDescent="0.25">
      <c r="A887" s="42"/>
      <c r="C887" s="1"/>
      <c r="G887" s="1"/>
      <c r="L887" s="1"/>
      <c r="P887" s="1"/>
    </row>
    <row r="888" spans="1:16" ht="13.2" x14ac:dyDescent="0.25">
      <c r="A888" s="42"/>
      <c r="C888" s="1"/>
      <c r="G888" s="1"/>
      <c r="L888" s="1"/>
      <c r="P888" s="1"/>
    </row>
    <row r="889" spans="1:16" ht="13.2" x14ac:dyDescent="0.25">
      <c r="A889" s="42"/>
      <c r="C889" s="1"/>
      <c r="G889" s="1"/>
      <c r="L889" s="1"/>
      <c r="P889" s="1"/>
    </row>
    <row r="890" spans="1:16" ht="13.2" x14ac:dyDescent="0.25">
      <c r="A890" s="42"/>
      <c r="C890" s="1"/>
      <c r="G890" s="1"/>
      <c r="L890" s="1"/>
      <c r="P890" s="1"/>
    </row>
    <row r="891" spans="1:16" ht="13.2" x14ac:dyDescent="0.25">
      <c r="A891" s="42"/>
      <c r="C891" s="1"/>
      <c r="G891" s="1"/>
      <c r="L891" s="1"/>
      <c r="P891" s="1"/>
    </row>
    <row r="892" spans="1:16" ht="13.2" x14ac:dyDescent="0.25">
      <c r="A892" s="42"/>
      <c r="C892" s="1"/>
      <c r="G892" s="1"/>
      <c r="L892" s="1"/>
      <c r="P892" s="1"/>
    </row>
    <row r="893" spans="1:16" ht="13.2" x14ac:dyDescent="0.25">
      <c r="A893" s="42"/>
      <c r="C893" s="1"/>
      <c r="G893" s="1"/>
      <c r="L893" s="1"/>
      <c r="P893" s="1"/>
    </row>
    <row r="894" spans="1:16" ht="13.2" x14ac:dyDescent="0.25">
      <c r="A894" s="42"/>
      <c r="C894" s="1"/>
      <c r="G894" s="1"/>
      <c r="L894" s="1"/>
      <c r="P894" s="1"/>
    </row>
    <row r="895" spans="1:16" ht="13.2" x14ac:dyDescent="0.25">
      <c r="A895" s="42"/>
      <c r="C895" s="1"/>
      <c r="G895" s="1"/>
      <c r="L895" s="1"/>
      <c r="P895" s="1"/>
    </row>
    <row r="896" spans="1:16" ht="13.2" x14ac:dyDescent="0.25">
      <c r="A896" s="42"/>
      <c r="C896" s="1"/>
      <c r="G896" s="1"/>
      <c r="L896" s="1"/>
      <c r="P896" s="1"/>
    </row>
    <row r="897" spans="1:16" ht="13.2" x14ac:dyDescent="0.25">
      <c r="A897" s="42"/>
      <c r="C897" s="1"/>
      <c r="G897" s="1"/>
      <c r="L897" s="1"/>
      <c r="P897" s="1"/>
    </row>
    <row r="898" spans="1:16" ht="13.2" x14ac:dyDescent="0.25">
      <c r="A898" s="42"/>
      <c r="C898" s="1"/>
      <c r="G898" s="1"/>
      <c r="L898" s="1"/>
      <c r="P898" s="1"/>
    </row>
    <row r="899" spans="1:16" ht="13.2" x14ac:dyDescent="0.25">
      <c r="A899" s="42"/>
      <c r="C899" s="1"/>
      <c r="G899" s="1"/>
      <c r="L899" s="1"/>
      <c r="P899" s="1"/>
    </row>
    <row r="900" spans="1:16" ht="13.2" x14ac:dyDescent="0.25">
      <c r="A900" s="42"/>
      <c r="C900" s="1"/>
      <c r="G900" s="1"/>
      <c r="L900" s="1"/>
      <c r="P900" s="1"/>
    </row>
    <row r="901" spans="1:16" ht="13.2" x14ac:dyDescent="0.25">
      <c r="A901" s="42"/>
      <c r="C901" s="1"/>
      <c r="G901" s="1"/>
      <c r="L901" s="1"/>
      <c r="P901" s="1"/>
    </row>
    <row r="902" spans="1:16" ht="13.2" x14ac:dyDescent="0.25">
      <c r="A902" s="42"/>
      <c r="C902" s="1"/>
      <c r="G902" s="1"/>
      <c r="L902" s="1"/>
      <c r="P902" s="1"/>
    </row>
    <row r="903" spans="1:16" ht="13.2" x14ac:dyDescent="0.25">
      <c r="A903" s="42"/>
      <c r="C903" s="1"/>
      <c r="G903" s="1"/>
      <c r="L903" s="1"/>
      <c r="P903" s="1"/>
    </row>
    <row r="904" spans="1:16" ht="13.2" x14ac:dyDescent="0.25">
      <c r="A904" s="42"/>
      <c r="C904" s="1"/>
      <c r="G904" s="1"/>
      <c r="L904" s="1"/>
      <c r="P904" s="1"/>
    </row>
    <row r="905" spans="1:16" ht="13.2" x14ac:dyDescent="0.25">
      <c r="A905" s="42"/>
      <c r="C905" s="1"/>
      <c r="G905" s="1"/>
      <c r="L905" s="1"/>
      <c r="P905" s="1"/>
    </row>
    <row r="906" spans="1:16" ht="13.2" x14ac:dyDescent="0.25">
      <c r="A906" s="42"/>
      <c r="C906" s="1"/>
      <c r="G906" s="1"/>
      <c r="L906" s="1"/>
      <c r="P906" s="1"/>
    </row>
    <row r="907" spans="1:16" ht="13.2" x14ac:dyDescent="0.25">
      <c r="A907" s="42"/>
      <c r="C907" s="1"/>
      <c r="G907" s="1"/>
      <c r="L907" s="1"/>
      <c r="P907" s="1"/>
    </row>
    <row r="908" spans="1:16" ht="13.2" x14ac:dyDescent="0.25">
      <c r="A908" s="42"/>
      <c r="C908" s="1"/>
      <c r="G908" s="1"/>
      <c r="L908" s="1"/>
      <c r="P908" s="1"/>
    </row>
    <row r="909" spans="1:16" ht="13.2" x14ac:dyDescent="0.25">
      <c r="A909" s="42"/>
      <c r="C909" s="1"/>
      <c r="G909" s="1"/>
      <c r="L909" s="1"/>
      <c r="P909" s="1"/>
    </row>
    <row r="910" spans="1:16" ht="13.2" x14ac:dyDescent="0.25">
      <c r="A910" s="42"/>
      <c r="C910" s="1"/>
      <c r="G910" s="1"/>
      <c r="L910" s="1"/>
      <c r="P910" s="1"/>
    </row>
    <row r="911" spans="1:16" ht="13.2" x14ac:dyDescent="0.25">
      <c r="A911" s="42"/>
      <c r="C911" s="1"/>
      <c r="G911" s="1"/>
      <c r="L911" s="1"/>
      <c r="P911" s="1"/>
    </row>
    <row r="912" spans="1:16" ht="13.2" x14ac:dyDescent="0.25">
      <c r="A912" s="42"/>
      <c r="C912" s="1"/>
      <c r="G912" s="1"/>
      <c r="L912" s="1"/>
      <c r="P912" s="1"/>
    </row>
    <row r="913" spans="1:16" ht="13.2" x14ac:dyDescent="0.25">
      <c r="A913" s="42"/>
      <c r="C913" s="1"/>
      <c r="G913" s="1"/>
      <c r="L913" s="1"/>
      <c r="P913" s="1"/>
    </row>
    <row r="914" spans="1:16" ht="13.2" x14ac:dyDescent="0.25">
      <c r="A914" s="42"/>
      <c r="C914" s="1"/>
      <c r="G914" s="1"/>
      <c r="L914" s="1"/>
      <c r="P914" s="1"/>
    </row>
    <row r="915" spans="1:16" ht="13.2" x14ac:dyDescent="0.25">
      <c r="A915" s="42"/>
      <c r="C915" s="1"/>
      <c r="G915" s="1"/>
      <c r="L915" s="1"/>
      <c r="P915" s="1"/>
    </row>
    <row r="916" spans="1:16" ht="13.2" x14ac:dyDescent="0.25">
      <c r="A916" s="42"/>
      <c r="C916" s="1"/>
      <c r="G916" s="1"/>
      <c r="L916" s="1"/>
      <c r="P916" s="1"/>
    </row>
    <row r="917" spans="1:16" ht="13.2" x14ac:dyDescent="0.25">
      <c r="A917" s="42"/>
      <c r="C917" s="1"/>
      <c r="G917" s="1"/>
      <c r="L917" s="1"/>
      <c r="P917" s="1"/>
    </row>
    <row r="918" spans="1:16" ht="13.2" x14ac:dyDescent="0.25">
      <c r="A918" s="42"/>
      <c r="C918" s="1"/>
      <c r="G918" s="1"/>
      <c r="L918" s="1"/>
      <c r="P918" s="1"/>
    </row>
    <row r="919" spans="1:16" ht="13.2" x14ac:dyDescent="0.25">
      <c r="A919" s="42"/>
      <c r="C919" s="1"/>
      <c r="G919" s="1"/>
      <c r="L919" s="1"/>
      <c r="P919" s="1"/>
    </row>
    <row r="920" spans="1:16" ht="13.2" x14ac:dyDescent="0.25">
      <c r="A920" s="42"/>
      <c r="C920" s="1"/>
      <c r="G920" s="1"/>
      <c r="L920" s="1"/>
      <c r="P920" s="1"/>
    </row>
    <row r="921" spans="1:16" ht="13.2" x14ac:dyDescent="0.25">
      <c r="A921" s="42"/>
      <c r="C921" s="1"/>
      <c r="G921" s="1"/>
      <c r="L921" s="1"/>
      <c r="P921" s="1"/>
    </row>
    <row r="922" spans="1:16" ht="13.2" x14ac:dyDescent="0.25">
      <c r="A922" s="42"/>
      <c r="C922" s="1"/>
      <c r="G922" s="1"/>
      <c r="L922" s="1"/>
      <c r="P922" s="1"/>
    </row>
    <row r="923" spans="1:16" ht="13.2" x14ac:dyDescent="0.25">
      <c r="A923" s="42"/>
      <c r="C923" s="1"/>
      <c r="G923" s="1"/>
      <c r="L923" s="1"/>
      <c r="P923" s="1"/>
    </row>
    <row r="924" spans="1:16" ht="13.2" x14ac:dyDescent="0.25">
      <c r="A924" s="42"/>
      <c r="C924" s="1"/>
      <c r="G924" s="1"/>
      <c r="L924" s="1"/>
      <c r="P924" s="1"/>
    </row>
    <row r="925" spans="1:16" ht="13.2" x14ac:dyDescent="0.25">
      <c r="A925" s="42"/>
      <c r="C925" s="1"/>
      <c r="G925" s="1"/>
      <c r="L925" s="1"/>
      <c r="P925" s="1"/>
    </row>
    <row r="926" spans="1:16" ht="13.2" x14ac:dyDescent="0.25">
      <c r="A926" s="42"/>
      <c r="C926" s="1"/>
      <c r="G926" s="1"/>
      <c r="L926" s="1"/>
      <c r="P926" s="1"/>
    </row>
    <row r="927" spans="1:16" ht="13.2" x14ac:dyDescent="0.25">
      <c r="A927" s="42"/>
      <c r="C927" s="1"/>
      <c r="G927" s="1"/>
      <c r="L927" s="1"/>
      <c r="P927" s="1"/>
    </row>
    <row r="928" spans="1:16" ht="13.2" x14ac:dyDescent="0.25">
      <c r="A928" s="42"/>
      <c r="C928" s="1"/>
      <c r="G928" s="1"/>
      <c r="L928" s="1"/>
      <c r="P928" s="1"/>
    </row>
    <row r="929" spans="1:16" ht="13.2" x14ac:dyDescent="0.25">
      <c r="A929" s="42"/>
      <c r="C929" s="1"/>
      <c r="G929" s="1"/>
      <c r="L929" s="1"/>
      <c r="P929" s="1"/>
    </row>
    <row r="930" spans="1:16" ht="13.2" x14ac:dyDescent="0.25">
      <c r="A930" s="42"/>
      <c r="C930" s="1"/>
      <c r="G930" s="1"/>
      <c r="L930" s="1"/>
      <c r="P930" s="1"/>
    </row>
    <row r="931" spans="1:16" ht="13.2" x14ac:dyDescent="0.25">
      <c r="A931" s="42"/>
      <c r="C931" s="1"/>
      <c r="G931" s="1"/>
      <c r="L931" s="1"/>
      <c r="P931" s="1"/>
    </row>
    <row r="932" spans="1:16" ht="13.2" x14ac:dyDescent="0.25">
      <c r="A932" s="42"/>
      <c r="C932" s="1"/>
      <c r="G932" s="1"/>
      <c r="L932" s="1"/>
      <c r="P932" s="1"/>
    </row>
    <row r="933" spans="1:16" ht="13.2" x14ac:dyDescent="0.25">
      <c r="A933" s="42"/>
      <c r="C933" s="1"/>
      <c r="G933" s="1"/>
      <c r="L933" s="1"/>
      <c r="P933" s="1"/>
    </row>
    <row r="934" spans="1:16" ht="13.2" x14ac:dyDescent="0.25">
      <c r="A934" s="42"/>
      <c r="C934" s="1"/>
      <c r="G934" s="1"/>
      <c r="L934" s="1"/>
      <c r="P934" s="1"/>
    </row>
    <row r="935" spans="1:16" ht="13.2" x14ac:dyDescent="0.25">
      <c r="A935" s="42"/>
      <c r="C935" s="1"/>
      <c r="G935" s="1"/>
      <c r="L935" s="1"/>
      <c r="P935" s="1"/>
    </row>
    <row r="936" spans="1:16" ht="13.2" x14ac:dyDescent="0.25">
      <c r="A936" s="42"/>
      <c r="C936" s="1"/>
      <c r="G936" s="1"/>
      <c r="L936" s="1"/>
      <c r="P936" s="1"/>
    </row>
    <row r="937" spans="1:16" ht="13.2" x14ac:dyDescent="0.25">
      <c r="A937" s="42"/>
      <c r="C937" s="1"/>
      <c r="G937" s="1"/>
      <c r="L937" s="1"/>
      <c r="P937" s="1"/>
    </row>
    <row r="938" spans="1:16" ht="13.2" x14ac:dyDescent="0.25">
      <c r="A938" s="42"/>
      <c r="C938" s="1"/>
      <c r="G938" s="1"/>
      <c r="L938" s="1"/>
      <c r="P938" s="1"/>
    </row>
    <row r="939" spans="1:16" ht="13.2" x14ac:dyDescent="0.25">
      <c r="A939" s="42"/>
      <c r="C939" s="1"/>
      <c r="G939" s="1"/>
      <c r="L939" s="1"/>
      <c r="P939" s="1"/>
    </row>
    <row r="940" spans="1:16" ht="13.2" x14ac:dyDescent="0.25">
      <c r="A940" s="42"/>
      <c r="C940" s="1"/>
      <c r="G940" s="1"/>
      <c r="L940" s="1"/>
      <c r="P940" s="1"/>
    </row>
    <row r="941" spans="1:16" ht="13.2" x14ac:dyDescent="0.25">
      <c r="A941" s="42"/>
      <c r="C941" s="1"/>
      <c r="G941" s="1"/>
      <c r="L941" s="1"/>
      <c r="P941" s="1"/>
    </row>
    <row r="942" spans="1:16" ht="13.2" x14ac:dyDescent="0.25">
      <c r="A942" s="42"/>
      <c r="C942" s="1"/>
      <c r="G942" s="1"/>
      <c r="L942" s="1"/>
      <c r="P942" s="1"/>
    </row>
    <row r="943" spans="1:16" ht="13.2" x14ac:dyDescent="0.25">
      <c r="A943" s="42"/>
      <c r="C943" s="1"/>
      <c r="G943" s="1"/>
      <c r="L943" s="1"/>
      <c r="P943" s="1"/>
    </row>
    <row r="944" spans="1:16" ht="13.2" x14ac:dyDescent="0.25">
      <c r="A944" s="42"/>
      <c r="C944" s="1"/>
      <c r="G944" s="1"/>
      <c r="L944" s="1"/>
      <c r="P944" s="1"/>
    </row>
    <row r="945" spans="1:16" ht="13.2" x14ac:dyDescent="0.25">
      <c r="A945" s="42"/>
      <c r="C945" s="1"/>
      <c r="G945" s="1"/>
      <c r="L945" s="1"/>
      <c r="P945" s="1"/>
    </row>
    <row r="946" spans="1:16" ht="13.2" x14ac:dyDescent="0.25">
      <c r="A946" s="42"/>
      <c r="C946" s="1"/>
      <c r="G946" s="1"/>
      <c r="L946" s="1"/>
      <c r="P946" s="1"/>
    </row>
    <row r="947" spans="1:16" ht="13.2" x14ac:dyDescent="0.25">
      <c r="A947" s="42"/>
      <c r="C947" s="1"/>
      <c r="G947" s="1"/>
      <c r="L947" s="1"/>
      <c r="P947" s="1"/>
    </row>
    <row r="948" spans="1:16" ht="13.2" x14ac:dyDescent="0.25">
      <c r="A948" s="42"/>
      <c r="C948" s="1"/>
      <c r="G948" s="1"/>
      <c r="L948" s="1"/>
      <c r="P948" s="1"/>
    </row>
    <row r="949" spans="1:16" ht="13.2" x14ac:dyDescent="0.25">
      <c r="A949" s="42"/>
      <c r="C949" s="1"/>
      <c r="G949" s="1"/>
      <c r="L949" s="1"/>
      <c r="P949" s="1"/>
    </row>
    <row r="950" spans="1:16" ht="13.2" x14ac:dyDescent="0.25">
      <c r="A950" s="42"/>
      <c r="C950" s="1"/>
      <c r="G950" s="1"/>
      <c r="L950" s="1"/>
      <c r="P950" s="1"/>
    </row>
    <row r="951" spans="1:16" ht="13.2" x14ac:dyDescent="0.25">
      <c r="A951" s="42"/>
      <c r="C951" s="1"/>
      <c r="G951" s="1"/>
      <c r="L951" s="1"/>
      <c r="P951" s="1"/>
    </row>
    <row r="952" spans="1:16" ht="13.2" x14ac:dyDescent="0.25">
      <c r="A952" s="42"/>
      <c r="C952" s="1"/>
      <c r="G952" s="1"/>
      <c r="L952" s="1"/>
      <c r="P952" s="1"/>
    </row>
    <row r="953" spans="1:16" ht="13.2" x14ac:dyDescent="0.25">
      <c r="A953" s="42"/>
      <c r="C953" s="1"/>
      <c r="G953" s="1"/>
      <c r="L953" s="1"/>
      <c r="P953" s="1"/>
    </row>
    <row r="954" spans="1:16" ht="13.2" x14ac:dyDescent="0.25">
      <c r="A954" s="42"/>
      <c r="C954" s="1"/>
      <c r="G954" s="1"/>
      <c r="L954" s="1"/>
      <c r="P954" s="1"/>
    </row>
    <row r="955" spans="1:16" ht="13.2" x14ac:dyDescent="0.25">
      <c r="A955" s="42"/>
      <c r="C955" s="1"/>
      <c r="G955" s="1"/>
      <c r="L955" s="1"/>
      <c r="P955" s="1"/>
    </row>
    <row r="956" spans="1:16" ht="13.2" x14ac:dyDescent="0.25">
      <c r="A956" s="42"/>
      <c r="C956" s="1"/>
      <c r="G956" s="1"/>
      <c r="L956" s="1"/>
      <c r="P956" s="1"/>
    </row>
    <row r="957" spans="1:16" ht="13.2" x14ac:dyDescent="0.25">
      <c r="A957" s="42"/>
      <c r="C957" s="1"/>
      <c r="G957" s="1"/>
      <c r="L957" s="1"/>
      <c r="P957" s="1"/>
    </row>
    <row r="958" spans="1:16" ht="13.2" x14ac:dyDescent="0.25">
      <c r="A958" s="42"/>
      <c r="C958" s="1"/>
      <c r="G958" s="1"/>
      <c r="L958" s="1"/>
      <c r="P958" s="1"/>
    </row>
    <row r="959" spans="1:16" ht="13.2" x14ac:dyDescent="0.25">
      <c r="A959" s="42"/>
      <c r="C959" s="1"/>
      <c r="G959" s="1"/>
      <c r="L959" s="1"/>
      <c r="P959" s="1"/>
    </row>
    <row r="960" spans="1:16" ht="13.2" x14ac:dyDescent="0.25">
      <c r="A960" s="42"/>
      <c r="C960" s="1"/>
      <c r="G960" s="1"/>
      <c r="L960" s="1"/>
      <c r="P960" s="1"/>
    </row>
    <row r="961" spans="1:16" ht="13.2" x14ac:dyDescent="0.25">
      <c r="A961" s="42"/>
      <c r="C961" s="1"/>
      <c r="G961" s="1"/>
      <c r="L961" s="1"/>
      <c r="P961" s="1"/>
    </row>
    <row r="962" spans="1:16" ht="13.2" x14ac:dyDescent="0.25">
      <c r="A962" s="42"/>
      <c r="C962" s="1"/>
      <c r="G962" s="1"/>
      <c r="L962" s="1"/>
      <c r="P962" s="1"/>
    </row>
    <row r="963" spans="1:16" ht="13.2" x14ac:dyDescent="0.25">
      <c r="A963" s="42"/>
      <c r="C963" s="1"/>
      <c r="G963" s="1"/>
      <c r="L963" s="1"/>
      <c r="P963" s="1"/>
    </row>
    <row r="964" spans="1:16" ht="13.2" x14ac:dyDescent="0.25">
      <c r="A964" s="42"/>
      <c r="C964" s="1"/>
      <c r="G964" s="1"/>
      <c r="L964" s="1"/>
      <c r="P964" s="1"/>
    </row>
    <row r="965" spans="1:16" ht="13.2" x14ac:dyDescent="0.25">
      <c r="A965" s="42"/>
      <c r="C965" s="1"/>
      <c r="G965" s="1"/>
      <c r="L965" s="1"/>
      <c r="P965" s="1"/>
    </row>
    <row r="966" spans="1:16" ht="13.2" x14ac:dyDescent="0.25">
      <c r="A966" s="42"/>
      <c r="C966" s="1"/>
      <c r="G966" s="1"/>
      <c r="L966" s="1"/>
      <c r="P966" s="1"/>
    </row>
    <row r="967" spans="1:16" ht="13.2" x14ac:dyDescent="0.25">
      <c r="A967" s="42"/>
      <c r="C967" s="1"/>
      <c r="G967" s="1"/>
      <c r="L967" s="1"/>
      <c r="P967" s="1"/>
    </row>
    <row r="968" spans="1:16" ht="13.2" x14ac:dyDescent="0.25">
      <c r="A968" s="42"/>
      <c r="C968" s="1"/>
      <c r="G968" s="1"/>
      <c r="L968" s="1"/>
      <c r="P968" s="1"/>
    </row>
    <row r="969" spans="1:16" ht="13.2" x14ac:dyDescent="0.25">
      <c r="A969" s="42"/>
      <c r="C969" s="1"/>
      <c r="G969" s="1"/>
      <c r="L969" s="1"/>
      <c r="P969" s="1"/>
    </row>
    <row r="970" spans="1:16" ht="13.2" x14ac:dyDescent="0.25">
      <c r="A970" s="42"/>
      <c r="C970" s="1"/>
      <c r="G970" s="1"/>
      <c r="L970" s="1"/>
      <c r="P970" s="1"/>
    </row>
    <row r="971" spans="1:16" ht="13.2" x14ac:dyDescent="0.25">
      <c r="A971" s="42"/>
      <c r="C971" s="1"/>
      <c r="G971" s="1"/>
      <c r="L971" s="1"/>
      <c r="P971" s="1"/>
    </row>
    <row r="972" spans="1:16" ht="13.2" x14ac:dyDescent="0.25">
      <c r="A972" s="42"/>
      <c r="C972" s="1"/>
      <c r="G972" s="1"/>
      <c r="L972" s="1"/>
      <c r="P972" s="1"/>
    </row>
    <row r="973" spans="1:16" ht="13.2" x14ac:dyDescent="0.25">
      <c r="A973" s="42"/>
      <c r="C973" s="1"/>
      <c r="G973" s="1"/>
      <c r="L973" s="1"/>
      <c r="P973" s="1"/>
    </row>
    <row r="974" spans="1:16" ht="13.2" x14ac:dyDescent="0.25">
      <c r="A974" s="42"/>
      <c r="C974" s="1"/>
      <c r="G974" s="1"/>
      <c r="L974" s="1"/>
      <c r="P974" s="1"/>
    </row>
    <row r="975" spans="1:16" ht="13.2" x14ac:dyDescent="0.25">
      <c r="A975" s="42"/>
      <c r="C975" s="1"/>
      <c r="G975" s="1"/>
      <c r="L975" s="1"/>
      <c r="P975" s="1"/>
    </row>
    <row r="976" spans="1:16" ht="13.2" x14ac:dyDescent="0.25">
      <c r="A976" s="42"/>
      <c r="C976" s="1"/>
      <c r="G976" s="1"/>
      <c r="L976" s="1"/>
      <c r="P976" s="1"/>
    </row>
    <row r="977" spans="1:16" ht="13.2" x14ac:dyDescent="0.25">
      <c r="A977" s="42"/>
      <c r="C977" s="1"/>
      <c r="G977" s="1"/>
      <c r="L977" s="1"/>
      <c r="P977" s="1"/>
    </row>
    <row r="978" spans="1:16" ht="13.2" x14ac:dyDescent="0.25">
      <c r="A978" s="42"/>
      <c r="C978" s="1"/>
      <c r="G978" s="1"/>
      <c r="L978" s="1"/>
      <c r="P978" s="1"/>
    </row>
    <row r="979" spans="1:16" ht="13.2" x14ac:dyDescent="0.25">
      <c r="A979" s="42"/>
      <c r="C979" s="1"/>
      <c r="G979" s="1"/>
      <c r="L979" s="1"/>
      <c r="P979" s="1"/>
    </row>
    <row r="980" spans="1:16" ht="13.2" x14ac:dyDescent="0.25">
      <c r="A980" s="42"/>
      <c r="C980" s="1"/>
      <c r="G980" s="1"/>
      <c r="L980" s="1"/>
      <c r="P980" s="1"/>
    </row>
    <row r="981" spans="1:16" ht="13.2" x14ac:dyDescent="0.25">
      <c r="A981" s="42"/>
      <c r="C981" s="1"/>
      <c r="G981" s="1"/>
      <c r="L981" s="1"/>
      <c r="P981" s="1"/>
    </row>
    <row r="982" spans="1:16" ht="13.2" x14ac:dyDescent="0.25">
      <c r="A982" s="42"/>
      <c r="C982" s="1"/>
      <c r="G982" s="1"/>
      <c r="L982" s="1"/>
      <c r="P982" s="1"/>
    </row>
    <row r="983" spans="1:16" ht="13.2" x14ac:dyDescent="0.25">
      <c r="A983" s="42"/>
      <c r="C983" s="1"/>
      <c r="G983" s="1"/>
      <c r="L983" s="1"/>
      <c r="P983" s="1"/>
    </row>
    <row r="984" spans="1:16" ht="13.2" x14ac:dyDescent="0.25">
      <c r="A984" s="42"/>
      <c r="C984" s="1"/>
      <c r="G984" s="1"/>
      <c r="L984" s="1"/>
      <c r="P984" s="1"/>
    </row>
    <row r="985" spans="1:16" ht="13.2" x14ac:dyDescent="0.25">
      <c r="A985" s="42"/>
      <c r="C985" s="1"/>
      <c r="G985" s="1"/>
      <c r="L985" s="1"/>
      <c r="P985" s="1"/>
    </row>
    <row r="986" spans="1:16" ht="13.2" x14ac:dyDescent="0.25">
      <c r="A986" s="42"/>
      <c r="C986" s="1"/>
      <c r="G986" s="1"/>
      <c r="L986" s="1"/>
      <c r="P986" s="1"/>
    </row>
    <row r="987" spans="1:16" ht="13.2" x14ac:dyDescent="0.25">
      <c r="A987" s="42"/>
      <c r="C987" s="1"/>
      <c r="G987" s="1"/>
      <c r="L987" s="1"/>
      <c r="P987" s="1"/>
    </row>
    <row r="988" spans="1:16" ht="13.2" x14ac:dyDescent="0.25">
      <c r="A988" s="42"/>
      <c r="C988" s="1"/>
      <c r="G988" s="1"/>
      <c r="L988" s="1"/>
      <c r="P988" s="1"/>
    </row>
    <row r="989" spans="1:16" ht="13.2" x14ac:dyDescent="0.25">
      <c r="A989" s="42"/>
      <c r="C989" s="1"/>
      <c r="G989" s="1"/>
      <c r="L989" s="1"/>
      <c r="P989" s="1"/>
    </row>
    <row r="990" spans="1:16" ht="13.2" x14ac:dyDescent="0.25">
      <c r="A990" s="42"/>
      <c r="C990" s="1"/>
      <c r="G990" s="1"/>
      <c r="L990" s="1"/>
      <c r="P990" s="1"/>
    </row>
    <row r="991" spans="1:16" ht="13.2" x14ac:dyDescent="0.25">
      <c r="A991" s="42"/>
      <c r="C991" s="1"/>
      <c r="G991" s="1"/>
      <c r="L991" s="1"/>
      <c r="P991" s="1"/>
    </row>
    <row r="992" spans="1:16" ht="13.2" x14ac:dyDescent="0.25">
      <c r="A992" s="42"/>
      <c r="C992" s="1"/>
      <c r="G992" s="1"/>
      <c r="L992" s="1"/>
      <c r="P992" s="1"/>
    </row>
    <row r="993" spans="1:16" ht="13.2" x14ac:dyDescent="0.25">
      <c r="A993" s="42"/>
      <c r="C993" s="1"/>
      <c r="G993" s="1"/>
      <c r="L993" s="1"/>
      <c r="P993" s="1"/>
    </row>
    <row r="994" spans="1:16" ht="13.2" x14ac:dyDescent="0.25">
      <c r="A994" s="42"/>
      <c r="C994" s="1"/>
      <c r="G994" s="1"/>
      <c r="L994" s="1"/>
      <c r="P994" s="1"/>
    </row>
    <row r="995" spans="1:16" ht="13.2" x14ac:dyDescent="0.25">
      <c r="A995" s="42"/>
      <c r="C995" s="1"/>
      <c r="G995" s="1"/>
      <c r="L995" s="1"/>
      <c r="P995" s="1"/>
    </row>
    <row r="996" spans="1:16" ht="13.2" x14ac:dyDescent="0.25">
      <c r="A996" s="42"/>
      <c r="C996" s="1"/>
      <c r="G996" s="1"/>
      <c r="L996" s="1"/>
      <c r="P996" s="1"/>
    </row>
    <row r="997" spans="1:16" ht="13.2" x14ac:dyDescent="0.25">
      <c r="A997" s="42"/>
      <c r="C997" s="1"/>
      <c r="G997" s="1"/>
      <c r="L997" s="1"/>
      <c r="P997" s="1"/>
    </row>
    <row r="998" spans="1:16" ht="13.2" x14ac:dyDescent="0.25">
      <c r="A998" s="42"/>
      <c r="C998" s="1"/>
      <c r="G998" s="1"/>
      <c r="L998" s="1"/>
      <c r="P998" s="1"/>
    </row>
    <row r="999" spans="1:16" ht="13.2" x14ac:dyDescent="0.25">
      <c r="A999" s="42"/>
      <c r="C999" s="1"/>
      <c r="G999" s="1"/>
      <c r="L999" s="1"/>
      <c r="P999" s="1"/>
    </row>
    <row r="1000" spans="1:16" ht="13.2" x14ac:dyDescent="0.25">
      <c r="A1000" s="42"/>
      <c r="C1000" s="1"/>
      <c r="G1000" s="1"/>
      <c r="L1000" s="1"/>
      <c r="P1000" s="1"/>
    </row>
    <row r="1001" spans="1:16" ht="13.2" x14ac:dyDescent="0.25">
      <c r="A1001" s="42"/>
      <c r="C1001" s="1"/>
      <c r="G1001" s="1"/>
      <c r="L1001" s="1"/>
      <c r="P1001" s="1"/>
    </row>
    <row r="1002" spans="1:16" ht="13.2" x14ac:dyDescent="0.25">
      <c r="A1002" s="42"/>
      <c r="C1002" s="1"/>
      <c r="G1002" s="1"/>
      <c r="L1002" s="1"/>
      <c r="P1002" s="1"/>
    </row>
    <row r="1003" spans="1:16" ht="13.2" x14ac:dyDescent="0.25">
      <c r="A1003" s="42"/>
      <c r="C1003" s="1"/>
      <c r="G1003" s="1"/>
      <c r="L1003" s="1"/>
      <c r="P1003" s="1"/>
    </row>
    <row r="1004" spans="1:16" ht="13.2" x14ac:dyDescent="0.25">
      <c r="A1004" s="42"/>
      <c r="C1004" s="1"/>
      <c r="G1004" s="1"/>
      <c r="L1004" s="1"/>
      <c r="P1004" s="1"/>
    </row>
    <row r="1005" spans="1:16" ht="13.2" x14ac:dyDescent="0.25">
      <c r="A1005" s="42"/>
      <c r="C1005" s="1"/>
      <c r="G1005" s="1"/>
      <c r="L1005" s="1"/>
      <c r="P1005" s="1"/>
    </row>
  </sheetData>
  <autoFilter ref="A2:C25" xr:uid="{00000000-0009-0000-0000-000000000000}">
    <sortState xmlns:xlrd2="http://schemas.microsoft.com/office/spreadsheetml/2017/richdata2" ref="A2:C25">
      <sortCondition ref="A2:A25"/>
    </sortState>
  </autoFilter>
  <mergeCells count="13">
    <mergeCell ref="A28:C28"/>
    <mergeCell ref="A1:C1"/>
    <mergeCell ref="E1:G1"/>
    <mergeCell ref="I1:L1"/>
    <mergeCell ref="I14:L14"/>
    <mergeCell ref="J15:K15"/>
    <mergeCell ref="J16:K16"/>
    <mergeCell ref="J17:K17"/>
    <mergeCell ref="J18:K18"/>
    <mergeCell ref="J19:K19"/>
    <mergeCell ref="J20:K20"/>
    <mergeCell ref="J21:K21"/>
    <mergeCell ref="J22:K22"/>
  </mergeCells>
  <printOptions horizontalCentered="1" gridLines="1"/>
  <pageMargins left="0.25" right="0.25" top="0.75" bottom="0.75" header="0" footer="0"/>
  <pageSetup paperSize="9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 Monthly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Anissa Bougrea</cp:lastModifiedBy>
  <dcterms:modified xsi:type="dcterms:W3CDTF">2024-12-17T21:49:18Z</dcterms:modified>
</cp:coreProperties>
</file>